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ed30a1e987f149/Plemenná kniha/Výstavy - výsledkové listiny (zdielané cez web)/2022/17^J 18. DUO CAVY SHOW 5.^J6.11.2022 Banská Bystrica/"/>
    </mc:Choice>
  </mc:AlternateContent>
  <xr:revisionPtr revIDLastSave="7" documentId="8_{3568F5A4-76EE-49DD-85C2-0CD96721D471}" xr6:coauthVersionLast="47" xr6:coauthVersionMax="47" xr10:uidLastSave="{2CDB8313-F9B5-49E9-996C-ECFAE0E8AFBA}"/>
  <bookViews>
    <workbookView xWindow="-108" yWindow="-108" windowWidth="23256" windowHeight="12720" xr2:uid="{76E5D63E-8D39-440B-9B6F-2F1E7CC97A16}"/>
  </bookViews>
  <sheets>
    <sheet name="výsledková listina So" sheetId="13" r:id="rId1"/>
    <sheet name="Výsledková listina Ne" sheetId="14" r:id="rId2"/>
    <sheet name="Katalóg So+Ne" sheetId="15" r:id="rId3"/>
    <sheet name="Vystavovatelia So" sheetId="6" r:id="rId4"/>
    <sheet name="Vystavovatelia Ne" sheetId="7" r:id="rId5"/>
    <sheet name="Záloha" sheetId="2" state="hidden" r:id="rId6"/>
  </sheets>
  <definedNames>
    <definedName name="_xlnm.Print_Area" localSheetId="2">Tabuľka2[#All]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4" l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7" i="14"/>
  <c r="O39" i="14"/>
  <c r="O41" i="14"/>
  <c r="O42" i="14"/>
  <c r="O43" i="14"/>
  <c r="O44" i="14"/>
  <c r="O45" i="14"/>
  <c r="O48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6" i="13"/>
  <c r="O5" i="13"/>
  <c r="O7" i="13"/>
  <c r="O8" i="13"/>
  <c r="O9" i="13"/>
  <c r="O11" i="13"/>
  <c r="O12" i="13"/>
  <c r="O13" i="13"/>
  <c r="O16" i="13"/>
  <c r="O17" i="13"/>
  <c r="O18" i="13"/>
  <c r="O19" i="13"/>
  <c r="O20" i="13"/>
  <c r="O21" i="13"/>
  <c r="O23" i="13"/>
  <c r="O24" i="13"/>
  <c r="O25" i="13"/>
  <c r="O26" i="13"/>
  <c r="O27" i="13"/>
  <c r="O28" i="13"/>
  <c r="O29" i="13"/>
  <c r="O30" i="13"/>
  <c r="O31" i="13"/>
  <c r="O32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8" i="13"/>
  <c r="O49" i="13"/>
  <c r="O50" i="13"/>
  <c r="O51" i="13"/>
  <c r="O52" i="13"/>
  <c r="O54" i="13"/>
  <c r="O55" i="13"/>
  <c r="O56" i="13"/>
  <c r="O57" i="13"/>
  <c r="O58" i="13"/>
  <c r="O59" i="13"/>
  <c r="O60" i="13"/>
  <c r="O62" i="13"/>
  <c r="O63" i="13"/>
  <c r="O65" i="13"/>
  <c r="O66" i="13"/>
  <c r="O67" i="13"/>
  <c r="O68" i="13"/>
  <c r="O69" i="13"/>
  <c r="O71" i="13"/>
  <c r="O72" i="13"/>
  <c r="O73" i="13"/>
  <c r="O74" i="13"/>
  <c r="O75" i="13"/>
  <c r="O76" i="13"/>
  <c r="O77" i="13"/>
  <c r="O78" i="13"/>
  <c r="O79" i="13"/>
  <c r="O80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</calcChain>
</file>

<file path=xl/sharedStrings.xml><?xml version="1.0" encoding="utf-8"?>
<sst xmlns="http://schemas.openxmlformats.org/spreadsheetml/2006/main" count="6337" uniqueCount="471">
  <si>
    <t>Viktória a Vanesa Polákové</t>
  </si>
  <si>
    <t>SK</t>
  </si>
  <si>
    <t>11.12.2021</t>
  </si>
  <si>
    <t>anglický crested</t>
  </si>
  <si>
    <t>Adult</t>
  </si>
  <si>
    <t>-</t>
  </si>
  <si>
    <t>áno</t>
  </si>
  <si>
    <t>A</t>
  </si>
  <si>
    <t>ZIRCON Little Goldie</t>
  </si>
  <si>
    <t>samec</t>
  </si>
  <si>
    <t>čierna-biela-červená</t>
  </si>
  <si>
    <t>nie</t>
  </si>
  <si>
    <t>ZOCHM</t>
  </si>
  <si>
    <t>Ing. Pavla Štruncová</t>
  </si>
  <si>
    <t>CZ</t>
  </si>
  <si>
    <t>16.04.2022</t>
  </si>
  <si>
    <t>sheltia</t>
  </si>
  <si>
    <t>Junior</t>
  </si>
  <si>
    <t>Yna Amálka</t>
  </si>
  <si>
    <t>samica</t>
  </si>
  <si>
    <t>čierna-biela</t>
  </si>
  <si>
    <t>Štefan a Tomáš Szabó</t>
  </si>
  <si>
    <t>29.07.2019</t>
  </si>
  <si>
    <t>hladké</t>
  </si>
  <si>
    <t>SK/2022/00136</t>
  </si>
  <si>
    <t>Giovanni DIAMOND CAVIES</t>
  </si>
  <si>
    <t>čierna</t>
  </si>
  <si>
    <t>Jaroslava Kladivová</t>
  </si>
  <si>
    <t>15.05.2022</t>
  </si>
  <si>
    <t>Moon Shadow Liwelo Star</t>
  </si>
  <si>
    <t>červená-biela</t>
  </si>
  <si>
    <t>Lukáš Výleta</t>
  </si>
  <si>
    <t>12.07.2019</t>
  </si>
  <si>
    <t>alpaka</t>
  </si>
  <si>
    <t>Rampelnik Verrunculosa</t>
  </si>
  <si>
    <t>zlatá-biela</t>
  </si>
  <si>
    <t>08.05.2022</t>
  </si>
  <si>
    <t>SK/2022/00145</t>
  </si>
  <si>
    <t>Ultimate Love DIAMOND CAVIES</t>
  </si>
  <si>
    <t>Alexandra Polášková</t>
  </si>
  <si>
    <t>19.09.2021</t>
  </si>
  <si>
    <t>Oriana Charqie</t>
  </si>
  <si>
    <t>Čierna-biela s červenou</t>
  </si>
  <si>
    <t>My Big Love Liwelo Star</t>
  </si>
  <si>
    <t>aguti čierna červená - biela</t>
  </si>
  <si>
    <t>Jana a Zuzana Morávková</t>
  </si>
  <si>
    <t>26.03.2022</t>
  </si>
  <si>
    <t>Celestínka Charqie</t>
  </si>
  <si>
    <t>slate-zlatá-biela</t>
  </si>
  <si>
    <t>Zuzana Halamová</t>
  </si>
  <si>
    <t>28.02.2022</t>
  </si>
  <si>
    <t>skinny</t>
  </si>
  <si>
    <t>B</t>
  </si>
  <si>
    <t>Yarto Sweet Fergie</t>
  </si>
  <si>
    <t>aguti čokoládová krémová</t>
  </si>
  <si>
    <t>23.04.2022</t>
  </si>
  <si>
    <t>coronet</t>
  </si>
  <si>
    <t>Apollón Amálka</t>
  </si>
  <si>
    <t>Cassy Charqie</t>
  </si>
  <si>
    <t>Slate-zlatá-biela</t>
  </si>
  <si>
    <t>texel</t>
  </si>
  <si>
    <t>Moon Shine Liwelo Star</t>
  </si>
  <si>
    <t>05.02.2021</t>
  </si>
  <si>
    <t>peruánec</t>
  </si>
  <si>
    <t>SK/2021/00186</t>
  </si>
  <si>
    <t>Ian DIAMOND CAVIES</t>
  </si>
  <si>
    <t>čierna s bielou</t>
  </si>
  <si>
    <t>Petra Tenkrátová</t>
  </si>
  <si>
    <t>07.05.2022</t>
  </si>
  <si>
    <t>Simon Indian Way</t>
  </si>
  <si>
    <t>22.03.2021</t>
  </si>
  <si>
    <t>SK/2021/00453</t>
  </si>
  <si>
    <t>Hoppy Charqie</t>
  </si>
  <si>
    <t>argente slate zlatá - biela</t>
  </si>
  <si>
    <t>Květa Gabrhelová</t>
  </si>
  <si>
    <t>19.02.2022</t>
  </si>
  <si>
    <t>Timothy od Floriánky</t>
  </si>
  <si>
    <t>krémová</t>
  </si>
  <si>
    <t>27.03.2022</t>
  </si>
  <si>
    <t>Brazilia Sweet Fergie</t>
  </si>
  <si>
    <t>aguti čokoládová oranžová</t>
  </si>
  <si>
    <t>05.07.2022</t>
  </si>
  <si>
    <t>Baby</t>
  </si>
  <si>
    <t>Pretty Sunshine Liwelo Star</t>
  </si>
  <si>
    <t>12.02.2022</t>
  </si>
  <si>
    <t>Simir od Floriánky</t>
  </si>
  <si>
    <t>biela tmavooká</t>
  </si>
  <si>
    <t>19.04.2020</t>
  </si>
  <si>
    <t>C</t>
  </si>
  <si>
    <t>Andy Consuelo</t>
  </si>
  <si>
    <t>Ice cream-béžová</t>
  </si>
  <si>
    <t>10.03.2022</t>
  </si>
  <si>
    <t>Kamali Curly Liwelo Star</t>
  </si>
  <si>
    <t>Pretty Surprise Liwelo Star</t>
  </si>
  <si>
    <t>11:04.2022</t>
  </si>
  <si>
    <t>Jaycee DIAMOND CAVIES</t>
  </si>
  <si>
    <t>californská čierna krémová</t>
  </si>
  <si>
    <t>22.01.2022</t>
  </si>
  <si>
    <t>Offensive Sweet Fergie</t>
  </si>
  <si>
    <t>aguti čokoládová biela</t>
  </si>
  <si>
    <t>24.11.2020</t>
  </si>
  <si>
    <t>americký teddy</t>
  </si>
  <si>
    <t>Hope od Evelíny</t>
  </si>
  <si>
    <t>Šafránová-béžová-biela</t>
  </si>
  <si>
    <t>Sheila Indian Way</t>
  </si>
  <si>
    <t>06.02.2022</t>
  </si>
  <si>
    <t>Zafira Holly´s Charqie</t>
  </si>
  <si>
    <t>argente slate zlatá</t>
  </si>
  <si>
    <t>14.01.2022</t>
  </si>
  <si>
    <t>DIXIE Little Goldie</t>
  </si>
  <si>
    <t>Katarína Fabová</t>
  </si>
  <si>
    <t>sk</t>
  </si>
  <si>
    <t>29.04.2021</t>
  </si>
  <si>
    <t>SK/2022/00129</t>
  </si>
  <si>
    <t>Hedwica Green Garden</t>
  </si>
  <si>
    <t>Prince of the Moon Liwelo Star</t>
  </si>
  <si>
    <t>Antaios Amálka</t>
  </si>
  <si>
    <t>30.03.2022</t>
  </si>
  <si>
    <t>SK/2022/00103</t>
  </si>
  <si>
    <t>Darko Bystrické Bobky</t>
  </si>
  <si>
    <t>27.05.2022</t>
  </si>
  <si>
    <t>lunkarya-peruánec</t>
  </si>
  <si>
    <t>Valentýn od Floriánky</t>
  </si>
  <si>
    <t>SK/2022/00143</t>
  </si>
  <si>
    <t>U2 DIAMOND CAVIES</t>
  </si>
  <si>
    <t>24.05.2022</t>
  </si>
  <si>
    <t>Triniti Indian Way</t>
  </si>
  <si>
    <t>Iva Špačková</t>
  </si>
  <si>
    <t>29.04.2022</t>
  </si>
  <si>
    <t>Sunny Boy od Špáči</t>
  </si>
  <si>
    <t>Čierna-červená-biela</t>
  </si>
  <si>
    <t>07.03.2022</t>
  </si>
  <si>
    <t>Bella Charqie</t>
  </si>
  <si>
    <t>slate-zlatá</t>
  </si>
  <si>
    <t>Daniel Banasiak</t>
  </si>
  <si>
    <t>PL</t>
  </si>
  <si>
    <t>07.09.2021</t>
  </si>
  <si>
    <t>Edward Dior</t>
  </si>
  <si>
    <t>lila</t>
  </si>
  <si>
    <t>Nikola Lencová</t>
  </si>
  <si>
    <t>12.01.2021</t>
  </si>
  <si>
    <t>Thalia of Stracciatella</t>
  </si>
  <si>
    <t>Aguti čierna červená - biela</t>
  </si>
  <si>
    <t>26.05.2020</t>
  </si>
  <si>
    <t>SK/2020/00159</t>
  </si>
  <si>
    <t>Zan Leo DIAMOND CAVIES</t>
  </si>
  <si>
    <t>28.01.2022</t>
  </si>
  <si>
    <t>GABRIELLE Little Goldie</t>
  </si>
  <si>
    <t>29.12.2021</t>
  </si>
  <si>
    <t>Frutti Tutti od Kulčky</t>
  </si>
  <si>
    <t>13.06.2022</t>
  </si>
  <si>
    <t>Whisper Indian Way</t>
  </si>
  <si>
    <t>01.10.2021</t>
  </si>
  <si>
    <t>CHRIS Little Goldie</t>
  </si>
  <si>
    <t>biela</t>
  </si>
  <si>
    <t>20.06.2022</t>
  </si>
  <si>
    <t>Ivanka Charqie</t>
  </si>
  <si>
    <t>slate-biela so zlatou</t>
  </si>
  <si>
    <t>13.12.2021</t>
  </si>
  <si>
    <t>SK/2022/00122</t>
  </si>
  <si>
    <t>Nashville Povraznícky Opál</t>
  </si>
  <si>
    <t>tan čierna</t>
  </si>
  <si>
    <t>Eva Bednárová</t>
  </si>
  <si>
    <t>22.04.2022</t>
  </si>
  <si>
    <t>Torr Pascale</t>
  </si>
  <si>
    <t>Natalia Wróbel</t>
  </si>
  <si>
    <t>16.05.2022</t>
  </si>
  <si>
    <t>LYDIA Van Bob</t>
  </si>
  <si>
    <t>zlatá</t>
  </si>
  <si>
    <t>18.05.2022</t>
  </si>
  <si>
    <t>SK/2022/00142</t>
  </si>
  <si>
    <t>Armani DIAMOND CAVIES</t>
  </si>
  <si>
    <t>aguti čierna červená</t>
  </si>
  <si>
    <t>05.07.2021</t>
  </si>
  <si>
    <t>SK/2021/00452</t>
  </si>
  <si>
    <t>Lentilka Charqie</t>
  </si>
  <si>
    <t>Jana Pánisová Hudečeková</t>
  </si>
  <si>
    <t>27.05.2021</t>
  </si>
  <si>
    <t>Tatsien Nickola</t>
  </si>
  <si>
    <t>Aguti zlatá biela</t>
  </si>
  <si>
    <t>18.12.2021</t>
  </si>
  <si>
    <t>Grey DIAMOND CAVIES</t>
  </si>
  <si>
    <t>červená</t>
  </si>
  <si>
    <t>29.06.2022</t>
  </si>
  <si>
    <t>rozeta</t>
  </si>
  <si>
    <t>Fiona Pascale</t>
  </si>
  <si>
    <t>šimel červená</t>
  </si>
  <si>
    <t>04.06.2022</t>
  </si>
  <si>
    <t>NALA Van Bob</t>
  </si>
  <si>
    <t>22.10.2021</t>
  </si>
  <si>
    <t>Quido Charqie</t>
  </si>
  <si>
    <t>aguti čierna krémová</t>
  </si>
  <si>
    <t>Forel Pascale</t>
  </si>
  <si>
    <t>02.08.2019</t>
  </si>
  <si>
    <t>SK/2019/00357</t>
  </si>
  <si>
    <t>Ramon DIAMOND CAVIES</t>
  </si>
  <si>
    <t>17.06.2022</t>
  </si>
  <si>
    <t>americký crested</t>
  </si>
  <si>
    <t>KIARA Malá Labka</t>
  </si>
  <si>
    <t>03.12.2020</t>
  </si>
  <si>
    <t>Vitriol DIAMOND CAVIES</t>
  </si>
  <si>
    <t>Argente lila biela s bielou</t>
  </si>
  <si>
    <t>Veronika Adamová</t>
  </si>
  <si>
    <t>04.04.2022</t>
  </si>
  <si>
    <t>Rolka Pascale</t>
  </si>
  <si>
    <t>čierna-červená-biela</t>
  </si>
  <si>
    <t>Nina Poláková</t>
  </si>
  <si>
    <t>24.05.2021</t>
  </si>
  <si>
    <t>Iris Charqie</t>
  </si>
  <si>
    <t>tan slate</t>
  </si>
  <si>
    <t>20.03.2022</t>
  </si>
  <si>
    <t>Papaya Indian Way</t>
  </si>
  <si>
    <t>18.01.2022</t>
  </si>
  <si>
    <t>Willy Charqie</t>
  </si>
  <si>
    <t>slate</t>
  </si>
  <si>
    <t>KIKO Malá Labka</t>
  </si>
  <si>
    <t>aguti červená čierna - biela</t>
  </si>
  <si>
    <t>Rollup Pascale</t>
  </si>
  <si>
    <t>10.05.2021</t>
  </si>
  <si>
    <t>Risk Pascale</t>
  </si>
  <si>
    <t>13.01.2020</t>
  </si>
  <si>
    <t>Olya DIAMOND CAVIES</t>
  </si>
  <si>
    <t>californská čierna červená</t>
  </si>
  <si>
    <t>25.06.2022</t>
  </si>
  <si>
    <t>RIO Malá Labka</t>
  </si>
  <si>
    <t>hladké satén</t>
  </si>
  <si>
    <t>07.04.2022</t>
  </si>
  <si>
    <t>Soberano Pascale</t>
  </si>
  <si>
    <t>RIA Malá Labka</t>
  </si>
  <si>
    <t>12.03.2022</t>
  </si>
  <si>
    <t>Orfeus Indian Way</t>
  </si>
  <si>
    <t>ROSE Malá Labka</t>
  </si>
  <si>
    <t>12.06.2021</t>
  </si>
  <si>
    <t>Isobell Mystic</t>
  </si>
  <si>
    <t>ROZETKO Malá Labka</t>
  </si>
  <si>
    <t>KUKO Malá Labka</t>
  </si>
  <si>
    <t>aguti červená čierna</t>
  </si>
  <si>
    <t>Waikita od Špáči</t>
  </si>
  <si>
    <t>14.07.2022</t>
  </si>
  <si>
    <t>Yrrida od Špáči</t>
  </si>
  <si>
    <t>05.09.2020</t>
  </si>
  <si>
    <t>Marigold Verrunculosa</t>
  </si>
  <si>
    <t>biela-čokoládová</t>
  </si>
  <si>
    <t>16.09.2021</t>
  </si>
  <si>
    <t>Nathan Charqie</t>
  </si>
  <si>
    <t>Habibi Green Garden</t>
  </si>
  <si>
    <t>13.01.2022</t>
  </si>
  <si>
    <t>Hugo Boss Fuerteventura</t>
  </si>
  <si>
    <t>Aguti čierna červená - krémová - biela</t>
  </si>
  <si>
    <t>17.09.2021</t>
  </si>
  <si>
    <t>Florence Green Garden</t>
  </si>
  <si>
    <t>LETYCJA Van Bob</t>
  </si>
  <si>
    <t>11.05.2020</t>
  </si>
  <si>
    <t>švajčiarsky teddy</t>
  </si>
  <si>
    <t>IBARA Van Bob</t>
  </si>
  <si>
    <t>30.01.2022</t>
  </si>
  <si>
    <t>Rio Dior</t>
  </si>
  <si>
    <t>béžová</t>
  </si>
  <si>
    <t>Marek Galathilion</t>
  </si>
  <si>
    <t>aguti čierna biela - biela</t>
  </si>
  <si>
    <t>Ivana Jelínková</t>
  </si>
  <si>
    <t>11.10.2021</t>
  </si>
  <si>
    <t>Pětník Parakas</t>
  </si>
  <si>
    <t>25.05.2022</t>
  </si>
  <si>
    <t>Sunny Parakas</t>
  </si>
  <si>
    <t>kalifornska čierna červená</t>
  </si>
  <si>
    <t>Ivana Gulánová</t>
  </si>
  <si>
    <t>23.01.2021</t>
  </si>
  <si>
    <t>SK/2021/00449</t>
  </si>
  <si>
    <t>Orchidea Green Garden</t>
  </si>
  <si>
    <t>ice cream</t>
  </si>
  <si>
    <t>03.05.2021</t>
  </si>
  <si>
    <t>SK/2021/00448</t>
  </si>
  <si>
    <t>Chucky Green Garden</t>
  </si>
  <si>
    <t>18.02.2022</t>
  </si>
  <si>
    <t>merino</t>
  </si>
  <si>
    <t>Lukas Lovely Liwelo Star</t>
  </si>
  <si>
    <t>Baranovszky Tamásné</t>
  </si>
  <si>
    <t>HU</t>
  </si>
  <si>
    <t>27.02.2022</t>
  </si>
  <si>
    <t>Kokoro´s Ichigo</t>
  </si>
  <si>
    <t>24.12.2021</t>
  </si>
  <si>
    <t>Bamby Bystrické Bobky</t>
  </si>
  <si>
    <t>buff</t>
  </si>
  <si>
    <t>04.07.2022</t>
  </si>
  <si>
    <t>MaJa´s Constantin</t>
  </si>
  <si>
    <t>16.06.2020</t>
  </si>
  <si>
    <t>Sonita Dior</t>
  </si>
  <si>
    <t>Momo Dior</t>
  </si>
  <si>
    <t>Zofia Aleksandra Dubiel</t>
  </si>
  <si>
    <t>23.12.2019</t>
  </si>
  <si>
    <t>Flora z Szalonego Chlewika</t>
  </si>
  <si>
    <t>californský krémová čierna</t>
  </si>
  <si>
    <t>11.01.2022</t>
  </si>
  <si>
    <t>Histeria z Szalonego Chlewika</t>
  </si>
  <si>
    <t>12.11.2021</t>
  </si>
  <si>
    <t>Dekorator z Szalonego Chlewika</t>
  </si>
  <si>
    <t>Aguti čokoládová krémová - krémová -biela</t>
  </si>
  <si>
    <t>19.07.2022</t>
  </si>
  <si>
    <t>Ignorancja z Szalonego Chlewika</t>
  </si>
  <si>
    <t>čokoládová-zlatá</t>
  </si>
  <si>
    <t>Anna Ježová</t>
  </si>
  <si>
    <t>Slovensko</t>
  </si>
  <si>
    <t>22.05.2022</t>
  </si>
  <si>
    <t>Disney Anubis</t>
  </si>
  <si>
    <t>oranžová</t>
  </si>
  <si>
    <t>11.06.2022</t>
  </si>
  <si>
    <t>Junipero Green Garden</t>
  </si>
  <si>
    <t>16.02.2022</t>
  </si>
  <si>
    <t>Neverending Love Green Garden</t>
  </si>
  <si>
    <t>Eloise Green Garden</t>
  </si>
  <si>
    <t>23.06.2022</t>
  </si>
  <si>
    <t>Maoli Green Garden</t>
  </si>
  <si>
    <t>Bc. Michaela Antušová</t>
  </si>
  <si>
    <t>25.02.2021</t>
  </si>
  <si>
    <t>Goliath Metropol</t>
  </si>
  <si>
    <t>čierna s buff a bielou</t>
  </si>
  <si>
    <t>18.08.2022</t>
  </si>
  <si>
    <t>Drago Goldie West</t>
  </si>
  <si>
    <t>19.09.2019</t>
  </si>
  <si>
    <t>Xian Nyx</t>
  </si>
  <si>
    <t>buff-biela</t>
  </si>
  <si>
    <t>04.07.2021</t>
  </si>
  <si>
    <t>Avocado Bystrické Bobky</t>
  </si>
  <si>
    <t>22.02.2022</t>
  </si>
  <si>
    <t>RainbowFlash Ysabelle</t>
  </si>
  <si>
    <t>07.10.2021</t>
  </si>
  <si>
    <t>Kokoro´s Fenrir</t>
  </si>
  <si>
    <t>Filip Urban</t>
  </si>
  <si>
    <t>Cecilka Mora Vero</t>
  </si>
  <si>
    <t>Argente lila ice cream</t>
  </si>
  <si>
    <t>13.09.2021</t>
  </si>
  <si>
    <t>Eria Green Garden</t>
  </si>
  <si>
    <t>Carlo Charqie</t>
  </si>
  <si>
    <t>03.04.2021</t>
  </si>
  <si>
    <t>Charlie Charqie</t>
  </si>
  <si>
    <t>19.06.2022</t>
  </si>
  <si>
    <t>Bianca Mulan</t>
  </si>
  <si>
    <t>Belle Mulan</t>
  </si>
  <si>
    <t>28.12.2020</t>
  </si>
  <si>
    <t>Slečinka z Borského údolí</t>
  </si>
  <si>
    <t>Kalifornská čierna biela</t>
  </si>
  <si>
    <t>10.11.2021</t>
  </si>
  <si>
    <t>Ranek z Szalonego Chlewika</t>
  </si>
  <si>
    <t>lila-krémová-biela</t>
  </si>
  <si>
    <t>švajčiarsky teddy satén</t>
  </si>
  <si>
    <t>Martin Kopča</t>
  </si>
  <si>
    <t>19.03.2022</t>
  </si>
  <si>
    <t>Amanda Teddy</t>
  </si>
  <si>
    <t>08.03.2022</t>
  </si>
  <si>
    <t>Ambrela Teddy</t>
  </si>
  <si>
    <t>09.05.2022</t>
  </si>
  <si>
    <t>Daisy Teddy</t>
  </si>
  <si>
    <t>čokoladová-krémová-biela</t>
  </si>
  <si>
    <t>Defne Teddy</t>
  </si>
  <si>
    <t>krémova- aguti čokoladová krémová-biela</t>
  </si>
  <si>
    <t>23.09.2022</t>
  </si>
  <si>
    <t>Jennifer Teddy</t>
  </si>
  <si>
    <t>oranžová-aguti čokoladová oranžová-biela</t>
  </si>
  <si>
    <t>Jackob Teddy</t>
  </si>
  <si>
    <t>27.08.2022</t>
  </si>
  <si>
    <t>Jessica Teddy</t>
  </si>
  <si>
    <t>23.06.2021</t>
  </si>
  <si>
    <t>Geraldine Cavia Rose</t>
  </si>
  <si>
    <t>aguti čokoladová krémová</t>
  </si>
  <si>
    <t>24.08.2022</t>
  </si>
  <si>
    <t>Isabella Teddy</t>
  </si>
  <si>
    <t>béžová-krémová-biela</t>
  </si>
  <si>
    <t>26.04.2022</t>
  </si>
  <si>
    <t>Merida Parakas</t>
  </si>
  <si>
    <t>09.02.2022</t>
  </si>
  <si>
    <t>František Parakas</t>
  </si>
  <si>
    <t>15.06.2022</t>
  </si>
  <si>
    <t>Ceinen Parakas</t>
  </si>
  <si>
    <t>21.06.2022</t>
  </si>
  <si>
    <t>Crystal Parakas</t>
  </si>
  <si>
    <t>18.03.2022</t>
  </si>
  <si>
    <t>Banou Green Garden</t>
  </si>
  <si>
    <t>šafránová</t>
  </si>
  <si>
    <t>Uviene Sweet Fergie</t>
  </si>
  <si>
    <t>aguti čokoládová oranžová - biela</t>
  </si>
  <si>
    <t>Bc. Kateřina Anna Medová</t>
  </si>
  <si>
    <t>19.05.2021</t>
  </si>
  <si>
    <t>Tracy of Crazy House</t>
  </si>
  <si>
    <t>01.04.2022</t>
  </si>
  <si>
    <t>Nadine of Crazy House</t>
  </si>
  <si>
    <t>Pavetta of Crazy House</t>
  </si>
  <si>
    <t>23.05.2022</t>
  </si>
  <si>
    <t>Siobhan of Crazy House</t>
  </si>
  <si>
    <t>čokoládová-biela</t>
  </si>
  <si>
    <t>07.05.2019</t>
  </si>
  <si>
    <t>Leviathan Amálka</t>
  </si>
  <si>
    <t>Aguti čierna-červená s bielou</t>
  </si>
  <si>
    <t>Katalóg</t>
  </si>
  <si>
    <t>ID</t>
  </si>
  <si>
    <t>Morča</t>
  </si>
  <si>
    <t>Št.</t>
  </si>
  <si>
    <t>Trieda</t>
  </si>
  <si>
    <t>Pohlavie</t>
  </si>
  <si>
    <t>Dát.nar.</t>
  </si>
  <si>
    <t>Plemeno</t>
  </si>
  <si>
    <t>Farba srsti</t>
  </si>
  <si>
    <t>Evid.č.</t>
  </si>
  <si>
    <t>Predaj</t>
  </si>
  <si>
    <t>Meno vystavovateľa</t>
  </si>
  <si>
    <t>Kraj.</t>
  </si>
  <si>
    <t>Triedenie plemeno</t>
  </si>
  <si>
    <t>Deň</t>
  </si>
  <si>
    <t>So+Ne</t>
  </si>
  <si>
    <t>So</t>
  </si>
  <si>
    <t>Ne</t>
  </si>
  <si>
    <t>Meno</t>
  </si>
  <si>
    <t>Krajina</t>
  </si>
  <si>
    <t>ZO</t>
  </si>
  <si>
    <t xml:space="preserve">Filip Urban </t>
  </si>
  <si>
    <t xml:space="preserve">Jana Pánisová Hudečeková </t>
  </si>
  <si>
    <t>Body</t>
  </si>
  <si>
    <t>Ocenenie</t>
  </si>
  <si>
    <t>Poznámka</t>
  </si>
  <si>
    <t xml:space="preserve">17. DUO CAVY SHOW 5.11.2022 Banská Bystrica </t>
  </si>
  <si>
    <t xml:space="preserve">18. DUO CAVY SHOW 6.11.2022 Banská Bystrica </t>
  </si>
  <si>
    <t>Výsledková listina</t>
  </si>
  <si>
    <t>Body2</t>
  </si>
  <si>
    <t xml:space="preserve">Výsledková listina </t>
  </si>
  <si>
    <t>súčet</t>
  </si>
  <si>
    <t>baby</t>
  </si>
  <si>
    <t>adult</t>
  </si>
  <si>
    <t>junior</t>
  </si>
  <si>
    <t>béžová-šafrán-biela</t>
  </si>
  <si>
    <t>1.BOG</t>
  </si>
  <si>
    <t>1.BOB</t>
  </si>
  <si>
    <t>1BOB</t>
  </si>
  <si>
    <t>1.BOB,1.BOG</t>
  </si>
  <si>
    <t>2.BOB</t>
  </si>
  <si>
    <t>3.BOB</t>
  </si>
  <si>
    <t>2.BOB,1.BOG</t>
  </si>
  <si>
    <t>2.BOB,2.BOG</t>
  </si>
  <si>
    <t>2.BOG</t>
  </si>
  <si>
    <t>1.BOB, 3.BOG</t>
  </si>
  <si>
    <t>3.BOG</t>
  </si>
  <si>
    <t>1.BOB,3.BOG</t>
  </si>
  <si>
    <t>1.BOG, BIS</t>
  </si>
  <si>
    <t>1.BOB, 2.BOG</t>
  </si>
  <si>
    <t>1BOB, 1.BOG</t>
  </si>
  <si>
    <t>1.BOB, 1.BOG</t>
  </si>
  <si>
    <t>2.BOB, 2.BOG</t>
  </si>
  <si>
    <t>BIS</t>
  </si>
  <si>
    <t>aguti čierna červená s bielou</t>
  </si>
  <si>
    <t>Aguti čierna krémová - krémová - biela</t>
  </si>
  <si>
    <t>Ocenenie2</t>
  </si>
  <si>
    <t>Body spolu</t>
  </si>
  <si>
    <t>2BOB</t>
  </si>
  <si>
    <t>3BOB</t>
  </si>
  <si>
    <t>1.</t>
  </si>
  <si>
    <t>3BOG</t>
  </si>
  <si>
    <t>1BOB, 1BOG</t>
  </si>
  <si>
    <t>2BOG</t>
  </si>
  <si>
    <t>1BOB, 3BOG</t>
  </si>
  <si>
    <t>1BOB, 2BOG</t>
  </si>
  <si>
    <t>2BOB, 1BOG</t>
  </si>
  <si>
    <t>2BOB, 3BOG</t>
  </si>
  <si>
    <t>1BOB, 1BOG, BIS</t>
  </si>
  <si>
    <t>1BOG, BIS, NV</t>
  </si>
  <si>
    <t>2BOB, 1BOG, BIS</t>
  </si>
  <si>
    <t>3BOB, NV</t>
  </si>
  <si>
    <t>Stĺpec1</t>
  </si>
  <si>
    <t>Body3</t>
  </si>
  <si>
    <t>CAC</t>
  </si>
  <si>
    <t>Stĺpec2</t>
  </si>
  <si>
    <t>17. DUO CAVY SHOW 5.11.2022 Banská Bystrica (So)</t>
  </si>
  <si>
    <t>18. DUO CAVY SHOW 6.11.2022 Banská Bystrica (Ne)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</si>
</sst>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</cellXfs>
  <cellStyles count="1">
    <cellStyle name="Normálna" xfId="0" builtinId="0"/>
  </cellStyles>
  <dxfs count="19">
    <dxf>
      <font>
        <b/>
      </font>
    </dxf>
    <dxf>
      <alignment horizontal="right" vertical="bottom" textRotation="0" wrapText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1F6428A-69BB-4564-9C09-C8CC4C98FDE7}" name="Tabuľka251315" displayName="Tabuľka251315" ref="A4:Q145" totalsRowShown="0">
  <autoFilter ref="A4:Q145" xr:uid="{01F6428A-69BB-4564-9C09-C8CC4C98FDE7}"/>
  <sortState xmlns:xlrd2="http://schemas.microsoft.com/office/spreadsheetml/2017/richdata2" ref="A5:Q145">
    <sortCondition ref="A4:A145"/>
  </sortState>
  <tableColumns count="17">
    <tableColumn id="1" xr3:uid="{E4FEAACC-8731-416F-B034-D540F6B82B05}" name="Katalóg"/>
    <tableColumn id="3" xr3:uid="{81ECA66C-F349-40BE-9CE8-FF960E445363}" name="Deň"/>
    <tableColumn id="4" xr3:uid="{09DA6807-FF1D-4F0C-B72F-42F887226382}" name="Morča"/>
    <tableColumn id="5" xr3:uid="{0F9A0267-E827-4F5B-AC73-3E62CDB72A02}" name="Št." dataDxfId="18"/>
    <tableColumn id="6" xr3:uid="{DB1F9634-1AFD-44E2-9FB7-5DC4C71EFD4B}" name="Plemeno" dataDxfId="17"/>
    <tableColumn id="7" xr3:uid="{236DF623-C8D5-4F06-9C44-A3448C70A54F}" name="Trieda" dataDxfId="16"/>
    <tableColumn id="8" xr3:uid="{2BB2F737-46D9-4520-A78B-BD3031787A68}" name="Pohlavie" dataDxfId="15"/>
    <tableColumn id="9" xr3:uid="{9F95710F-61AB-44F1-8080-38D5F8D8699C}" name="Dát.nar." dataDxfId="14"/>
    <tableColumn id="10" xr3:uid="{F450C300-D335-4339-8AD2-638889A87DE8}" name="Farba srsti" dataDxfId="13"/>
    <tableColumn id="11" xr3:uid="{D84C7739-6B3E-4D92-A441-415CCD605CB5}" name="Evid.č." dataDxfId="12"/>
    <tableColumn id="12" xr3:uid="{92E08771-90BB-4881-B4AA-0240A1F067F0}" name="Body" dataDxfId="11"/>
    <tableColumn id="16" xr3:uid="{CB9AACEA-37FB-4693-847F-0CBD15124481}" name="Stĺpec1" dataDxfId="10"/>
    <tableColumn id="2" xr3:uid="{E276F99A-0CD9-4D28-ADE1-5F4EB5166A54}" name="Body2"/>
    <tableColumn id="17" xr3:uid="{22EEE358-E953-4527-BEE7-BBF876F189F9}" name="Stĺpec2"/>
    <tableColumn id="15" xr3:uid="{7D204E94-3E5A-4918-8B26-918A71BE3FD3}" name="súčet" dataDxfId="9">
      <calculatedColumnFormula>Tabuľka251315[[#This Row],[Body2]]+Tabuľka251315[[#This Row],[Body]]</calculatedColumnFormula>
    </tableColumn>
    <tableColumn id="13" xr3:uid="{E95E8217-DB21-458E-8590-102E1DFDB6B0}" name="Ocenenie"/>
    <tableColumn id="14" xr3:uid="{ED85BCFB-FB05-4B78-B897-D399B6B6D0A6}" name="Poznámka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156B5D2-E1C6-4D83-8981-55A818445EE6}" name="Tabuľka261416" displayName="Tabuľka261416" ref="A4:Q99" totalsRowShown="0">
  <autoFilter ref="A4:Q99" xr:uid="{6156B5D2-E1C6-4D83-8981-55A818445EE6}"/>
  <sortState xmlns:xlrd2="http://schemas.microsoft.com/office/spreadsheetml/2017/richdata2" ref="A5:Q99">
    <sortCondition ref="A4:A99"/>
  </sortState>
  <tableColumns count="17">
    <tableColumn id="1" xr3:uid="{F8B3A7B8-3836-41C6-A0A3-F1BC15FAD196}" name="Katalóg"/>
    <tableColumn id="3" xr3:uid="{C9C9A17A-FFD2-4B8C-AAB3-3C0B082AA966}" name="Deň"/>
    <tableColumn id="4" xr3:uid="{0CE2E502-229E-41F7-B5C0-D342BAF8FCCD}" name="Morča"/>
    <tableColumn id="5" xr3:uid="{1F2BCC02-49B6-42DA-A7E5-9AE93D296BF6}" name="Št." dataDxfId="8"/>
    <tableColumn id="6" xr3:uid="{216013D6-9982-4CCB-8810-34FDAEDB3156}" name="Plemeno" dataDxfId="7"/>
    <tableColumn id="7" xr3:uid="{56B9AEBA-5EB0-42E9-A023-DBEC29746369}" name="Trieda" dataDxfId="6"/>
    <tableColumn id="8" xr3:uid="{73DC6BFE-C660-4EAB-9E52-C7C88DE60335}" name="Pohlavie" dataDxfId="5"/>
    <tableColumn id="9" xr3:uid="{9A8DF77E-EE16-439D-A014-7CA61E86DE55}" name="Dát.nar." dataDxfId="4"/>
    <tableColumn id="10" xr3:uid="{CC2668E1-C150-4E1C-97C5-8CB94C2C2C8B}" name="Farba srsti" dataDxfId="3"/>
    <tableColumn id="11" xr3:uid="{8F8888EC-11E5-4356-BED4-1BCEED6E3402}" name="Evid.č."/>
    <tableColumn id="12" xr3:uid="{CDFEAE48-B57A-4B61-AA85-4C63A669DA7D}" name="Body"/>
    <tableColumn id="16" xr3:uid="{9BA39DD7-71A0-4793-B8A3-BF5D4F8D5E5A}" name="Stĺpec1"/>
    <tableColumn id="2" xr3:uid="{3BD5E71B-CD34-42D7-9D10-D611FB216DEA}" name="Body2"/>
    <tableColumn id="17" xr3:uid="{A92693BB-6BFB-4966-9B50-2B01030FD20E}" name="Body3"/>
    <tableColumn id="13" xr3:uid="{8E4C1923-0D15-4A7C-AE7D-85382BB256AB}" name="Body spolu" dataDxfId="2">
      <calculatedColumnFormula>Tabuľka261416[[#This Row],[Body]]+Tabuľka261416[[#This Row],[Body2]]</calculatedColumnFormula>
    </tableColumn>
    <tableColumn id="15" xr3:uid="{03F30615-C121-4B28-93CC-A42F67C0FDB7}" name="Ocenenie2" dataDxfId="1"/>
    <tableColumn id="14" xr3:uid="{EB3F7FC8-CC5B-4340-A30D-79998EE9B10F}" name="Poznámka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120003-E51B-469D-89DC-2041C7A9D67F}" name="Tabuľka2" displayName="Tabuľka2" ref="A4:M145" totalsRowShown="0">
  <autoFilter ref="A4:M145" xr:uid="{7C19E891-42AF-46D4-A85C-48320A7075A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2BC8428-7D68-4C47-B071-0C405CEAF1BA}" name="Katalóg"/>
    <tableColumn id="3" xr3:uid="{8123BA1A-C95A-46CE-B685-A705BF64D8CC}" name="Deň"/>
    <tableColumn id="4" xr3:uid="{48A5A19B-C193-4E1B-A155-F304135F30D9}" name="Morča"/>
    <tableColumn id="5" xr3:uid="{B8AB1559-84A0-4A61-9386-AF0A0E6B24C8}" name="Št."/>
    <tableColumn id="6" xr3:uid="{DD748416-0D8F-4EB0-BB04-22B317DAD3E1}" name="Plemeno"/>
    <tableColumn id="7" xr3:uid="{905DF194-ACC8-4B29-B334-0F860E235E42}" name="Trieda"/>
    <tableColumn id="8" xr3:uid="{5C9110AD-5254-490B-8106-280AB68D0FCB}" name="Pohlavie"/>
    <tableColumn id="9" xr3:uid="{F7FBFF01-2C30-454E-B9D0-DFA6430C571F}" name="Dát.nar."/>
    <tableColumn id="10" xr3:uid="{D0879361-D2E8-494E-A041-678530772A9C}" name="Farba srsti"/>
    <tableColumn id="11" xr3:uid="{85152B56-B550-4948-94FC-ECB1D13E4367}" name="Evid.č."/>
    <tableColumn id="12" xr3:uid="{A1B926D3-AAD2-4BEB-9C99-CB438E56586F}" name="Predaj"/>
    <tableColumn id="13" xr3:uid="{3EF8E91D-6F1D-4ADC-9FE4-44DE413476D6}" name="Meno vystavovateľa"/>
    <tableColumn id="14" xr3:uid="{85308ADD-ED0E-411D-A8EE-602154DD7EF4}" name="Kraj.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7450E3-8968-484F-97F5-5169F67757FE}" name="Tabuľka68" displayName="Tabuľka68" ref="A3:C31" totalsRowShown="0">
  <autoFilter ref="A3:C31" xr:uid="{5307594B-F3A2-4EA8-8C19-B61FB95D0AFB}">
    <filterColumn colId="0" hiddenButton="1"/>
    <filterColumn colId="1" hiddenButton="1"/>
    <filterColumn colId="2" hiddenButton="1"/>
  </autoFilter>
  <sortState xmlns:xlrd2="http://schemas.microsoft.com/office/spreadsheetml/2017/richdata2" ref="A4:C31">
    <sortCondition ref="A4:A31"/>
  </sortState>
  <tableColumns count="3">
    <tableColumn id="1" xr3:uid="{A5FC75F6-50AE-4186-85D3-0855C87748A6}" name="Meno"/>
    <tableColumn id="2" xr3:uid="{476BE20B-D5F5-4C9B-BADA-4D38B8922DDA}" name="Krajina"/>
    <tableColumn id="3" xr3:uid="{FC860C96-8368-4826-B4B8-EC246028FB9F}" name="ZO"/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22D43CB-3EC2-43EA-BCB1-7D7AC686E348}" name="Tabuľka69" displayName="Tabuľka69" ref="A3:C31" totalsRowShown="0">
  <autoFilter ref="A3:C31" xr:uid="{5307594B-F3A2-4EA8-8C19-B61FB95D0AFB}">
    <filterColumn colId="0" hiddenButton="1"/>
    <filterColumn colId="1" hiddenButton="1"/>
    <filterColumn colId="2" hiddenButton="1"/>
  </autoFilter>
  <sortState xmlns:xlrd2="http://schemas.microsoft.com/office/spreadsheetml/2017/richdata2" ref="A4:C31">
    <sortCondition ref="A4:A31"/>
  </sortState>
  <tableColumns count="3">
    <tableColumn id="1" xr3:uid="{A7591AE8-22E0-4D6D-86E9-D23070155EC4}" name="Meno"/>
    <tableColumn id="2" xr3:uid="{0C2A6D55-1F60-47F1-9B74-62D13C8A8293}" name="Krajina"/>
    <tableColumn id="3" xr3:uid="{3B8DC9AE-29B1-42E4-9177-8EBFC4B7DB46}" name="ZO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264B8C-6108-4B3F-B527-C4D8E503E9BC}" name="Tabuľka24" displayName="Tabuľka24" ref="A1:O142" totalsRowShown="0">
  <autoFilter ref="A1:O142" xr:uid="{7C19E891-42AF-46D4-A85C-48320A7075A5}"/>
  <sortState xmlns:xlrd2="http://schemas.microsoft.com/office/spreadsheetml/2017/richdata2" ref="A2:O142">
    <sortCondition ref="E2:E142"/>
    <sortCondition ref="O2:O142" customList="hladké,anglický crested,americký crested,rozeta,rex,americký teddy,švajčiarsky teddy,sheltia,coronet,peruánec,texel,merino,alpaka,lunkarya-peruánec,skinny,baldwin,cuy"/>
    <sortCondition ref="G2:G142" customList="Baby,Junior,Adult"/>
    <sortCondition ref="D2:D142"/>
  </sortState>
  <tableColumns count="15">
    <tableColumn id="1" xr3:uid="{7EAD9349-65F2-4C5F-ADA7-6630B99D4036}" name="Katalóg"/>
    <tableColumn id="2" xr3:uid="{45894A74-AF51-4259-9046-29B585994632}" name="ID" dataDxfId="0"/>
    <tableColumn id="3" xr3:uid="{584F029C-0039-4BB9-8547-AD1619CAAE53}" name="Deň"/>
    <tableColumn id="4" xr3:uid="{1ACD7202-6C4F-4127-B67F-8B8679A8243E}" name="Morča"/>
    <tableColumn id="5" xr3:uid="{8F584E92-7EF0-4F57-9C6E-E375E7C3F8AE}" name="Št."/>
    <tableColumn id="6" xr3:uid="{2197614F-7006-4106-9EC8-B8C61AF1DF03}" name="Plemeno"/>
    <tableColumn id="7" xr3:uid="{459CE918-5977-49C9-A97C-79E097ECA11B}" name="Trieda"/>
    <tableColumn id="8" xr3:uid="{4F281E9B-C8C6-4A5D-BE1A-A353A7DF8290}" name="Pohlavie"/>
    <tableColumn id="9" xr3:uid="{B39A65D6-1918-4B29-9C74-558F5A8D7BC5}" name="Dát.nar."/>
    <tableColumn id="10" xr3:uid="{5FEE765E-B9CA-41C0-951C-7DBF1B08407E}" name="Farba srsti"/>
    <tableColumn id="11" xr3:uid="{13A570B1-8902-4B7F-9015-85E8FC7E93F5}" name="Evid.č."/>
    <tableColumn id="12" xr3:uid="{8836B0AC-BAD3-4DE2-8C6D-251115F9F1A9}" name="Predaj"/>
    <tableColumn id="13" xr3:uid="{116DB2D0-381F-4888-BEEF-5F28634E4311}" name="Meno vystavovateľa"/>
    <tableColumn id="14" xr3:uid="{175A886C-923C-43A0-8296-605914F8CE71}" name="Kraj."/>
    <tableColumn id="15" xr3:uid="{FEE6D094-CCAD-4182-A26B-739BDE2BCE13}" name="Triedenie pleme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0B7A7-AD47-4AAE-A8F6-0C377259FB33}">
  <dimension ref="A1:Q145"/>
  <sheetViews>
    <sheetView tabSelected="1" zoomScaleNormal="100" workbookViewId="0">
      <selection activeCell="C2" sqref="C2"/>
    </sheetView>
  </sheetViews>
  <sheetFormatPr defaultRowHeight="14.4" x14ac:dyDescent="0.3"/>
  <cols>
    <col min="1" max="1" width="4.5546875" customWidth="1"/>
    <col min="2" max="2" width="7.44140625" hidden="1" customWidth="1"/>
    <col min="3" max="3" width="28.44140625" customWidth="1"/>
    <col min="4" max="4" width="2.88671875" style="3" customWidth="1"/>
    <col min="5" max="5" width="16.33203125" style="2" customWidth="1"/>
    <col min="6" max="6" width="4.88671875" style="3" customWidth="1"/>
    <col min="7" max="7" width="6.6640625" style="2" customWidth="1"/>
    <col min="8" max="8" width="8.88671875" style="3" customWidth="1"/>
    <col min="9" max="9" width="23.33203125" style="2" customWidth="1"/>
    <col min="10" max="10" width="1.33203125" style="3" hidden="1" customWidth="1"/>
    <col min="11" max="11" width="10.44140625" style="4" customWidth="1"/>
    <col min="12" max="12" width="12.5546875" customWidth="1"/>
    <col min="13" max="14" width="10.44140625" customWidth="1"/>
    <col min="15" max="15" width="12.6640625" customWidth="1"/>
    <col min="16" max="16" width="13.33203125" customWidth="1"/>
  </cols>
  <sheetData>
    <row r="1" spans="1:17" x14ac:dyDescent="0.3">
      <c r="C1" s="1" t="s">
        <v>419</v>
      </c>
    </row>
    <row r="2" spans="1:17" x14ac:dyDescent="0.3">
      <c r="C2" s="1" t="s">
        <v>421</v>
      </c>
    </row>
    <row r="4" spans="1:17" x14ac:dyDescent="0.3">
      <c r="A4" t="s">
        <v>393</v>
      </c>
      <c r="B4" t="s">
        <v>407</v>
      </c>
      <c r="C4" t="s">
        <v>395</v>
      </c>
      <c r="D4" s="3" t="s">
        <v>396</v>
      </c>
      <c r="E4" s="2" t="s">
        <v>400</v>
      </c>
      <c r="F4" s="3" t="s">
        <v>397</v>
      </c>
      <c r="G4" s="2" t="s">
        <v>398</v>
      </c>
      <c r="H4" s="3" t="s">
        <v>399</v>
      </c>
      <c r="I4" s="2" t="s">
        <v>401</v>
      </c>
      <c r="J4" s="3" t="s">
        <v>402</v>
      </c>
      <c r="K4" s="4" t="s">
        <v>416</v>
      </c>
      <c r="L4" s="4" t="s">
        <v>465</v>
      </c>
      <c r="M4" t="s">
        <v>422</v>
      </c>
      <c r="N4" t="s">
        <v>468</v>
      </c>
      <c r="O4" t="s">
        <v>424</v>
      </c>
      <c r="P4" t="s">
        <v>417</v>
      </c>
      <c r="Q4" t="s">
        <v>418</v>
      </c>
    </row>
    <row r="5" spans="1:17" x14ac:dyDescent="0.3">
      <c r="A5">
        <v>1</v>
      </c>
      <c r="B5" t="s">
        <v>408</v>
      </c>
      <c r="C5" t="s">
        <v>188</v>
      </c>
      <c r="D5" s="3" t="s">
        <v>7</v>
      </c>
      <c r="E5" s="2" t="s">
        <v>23</v>
      </c>
      <c r="F5" s="3" t="s">
        <v>82</v>
      </c>
      <c r="G5" s="2" t="s">
        <v>19</v>
      </c>
      <c r="H5" s="3" t="s">
        <v>187</v>
      </c>
      <c r="I5" s="2" t="s">
        <v>168</v>
      </c>
      <c r="J5" s="3" t="s">
        <v>5</v>
      </c>
      <c r="K5" s="4">
        <v>96</v>
      </c>
      <c r="L5" s="4" t="s">
        <v>467</v>
      </c>
      <c r="M5">
        <v>93.5</v>
      </c>
      <c r="O5">
        <f>Tabuľka251315[[#This Row],[Body2]]+Tabuľka251315[[#This Row],[Body]]</f>
        <v>189.5</v>
      </c>
    </row>
    <row r="6" spans="1:17" x14ac:dyDescent="0.3">
      <c r="A6">
        <v>2</v>
      </c>
      <c r="B6" t="s">
        <v>408</v>
      </c>
      <c r="C6" t="s">
        <v>228</v>
      </c>
      <c r="D6" s="3" t="s">
        <v>7</v>
      </c>
      <c r="E6" s="2" t="s">
        <v>23</v>
      </c>
      <c r="F6" s="3" t="s">
        <v>82</v>
      </c>
      <c r="G6" s="2" t="s">
        <v>19</v>
      </c>
      <c r="H6" s="3" t="s">
        <v>223</v>
      </c>
      <c r="I6" s="2" t="s">
        <v>154</v>
      </c>
      <c r="J6" s="3" t="s">
        <v>5</v>
      </c>
      <c r="K6" s="4">
        <v>97</v>
      </c>
      <c r="L6" s="4" t="s">
        <v>467</v>
      </c>
      <c r="M6">
        <v>97.5</v>
      </c>
      <c r="N6" t="s">
        <v>467</v>
      </c>
      <c r="O6">
        <f>Tabuľka251315[[#This Row],[Body2]]+Tabuľka251315[[#This Row],[Body]]</f>
        <v>194.5</v>
      </c>
      <c r="P6" t="s">
        <v>435</v>
      </c>
    </row>
    <row r="7" spans="1:17" x14ac:dyDescent="0.3">
      <c r="A7">
        <v>3</v>
      </c>
      <c r="B7" t="s">
        <v>408</v>
      </c>
      <c r="C7" t="s">
        <v>224</v>
      </c>
      <c r="D7" s="3" t="s">
        <v>7</v>
      </c>
      <c r="E7" s="2" t="s">
        <v>225</v>
      </c>
      <c r="F7" s="3" t="s">
        <v>82</v>
      </c>
      <c r="G7" s="2" t="s">
        <v>9</v>
      </c>
      <c r="H7" s="3" t="s">
        <v>223</v>
      </c>
      <c r="I7" s="2" t="s">
        <v>77</v>
      </c>
      <c r="J7" s="3" t="s">
        <v>5</v>
      </c>
      <c r="K7" s="4">
        <v>96</v>
      </c>
      <c r="L7" s="4" t="s">
        <v>467</v>
      </c>
      <c r="M7">
        <v>94</v>
      </c>
      <c r="O7">
        <f>Tabuľka251315[[#This Row],[Body2]]+Tabuľka251315[[#This Row],[Body]]</f>
        <v>190</v>
      </c>
    </row>
    <row r="8" spans="1:17" x14ac:dyDescent="0.3">
      <c r="A8">
        <v>4</v>
      </c>
      <c r="B8" t="s">
        <v>408</v>
      </c>
      <c r="C8" t="s">
        <v>231</v>
      </c>
      <c r="D8" s="3" t="s">
        <v>7</v>
      </c>
      <c r="E8" s="2" t="s">
        <v>23</v>
      </c>
      <c r="F8" s="3" t="s">
        <v>82</v>
      </c>
      <c r="G8" s="2" t="s">
        <v>19</v>
      </c>
      <c r="H8" s="3" t="s">
        <v>223</v>
      </c>
      <c r="I8" s="2" t="s">
        <v>77</v>
      </c>
      <c r="J8" s="3" t="s">
        <v>5</v>
      </c>
      <c r="K8" s="4">
        <v>95.5</v>
      </c>
      <c r="L8" s="4" t="s">
        <v>467</v>
      </c>
      <c r="M8">
        <v>95</v>
      </c>
      <c r="N8" t="s">
        <v>467</v>
      </c>
      <c r="O8">
        <f>Tabuľka251315[[#This Row],[Body2]]+Tabuľka251315[[#This Row],[Body]]</f>
        <v>190.5</v>
      </c>
    </row>
    <row r="9" spans="1:17" x14ac:dyDescent="0.3">
      <c r="A9">
        <v>5</v>
      </c>
      <c r="B9" t="s">
        <v>408</v>
      </c>
      <c r="C9" t="s">
        <v>132</v>
      </c>
      <c r="D9" s="3" t="s">
        <v>7</v>
      </c>
      <c r="E9" s="2" t="s">
        <v>23</v>
      </c>
      <c r="F9" s="3" t="s">
        <v>17</v>
      </c>
      <c r="G9" s="2" t="s">
        <v>19</v>
      </c>
      <c r="H9" s="3" t="s">
        <v>131</v>
      </c>
      <c r="I9" s="2" t="s">
        <v>133</v>
      </c>
      <c r="J9" s="3" t="s">
        <v>5</v>
      </c>
      <c r="K9" s="4">
        <v>95</v>
      </c>
      <c r="L9" s="4" t="s">
        <v>467</v>
      </c>
      <c r="M9">
        <v>96.5</v>
      </c>
      <c r="N9" t="s">
        <v>467</v>
      </c>
      <c r="O9">
        <f>Tabuľka251315[[#This Row],[Body2]]+Tabuľka251315[[#This Row],[Body]]</f>
        <v>191.5</v>
      </c>
    </row>
    <row r="10" spans="1:17" x14ac:dyDescent="0.3">
      <c r="A10">
        <v>6</v>
      </c>
      <c r="B10" t="s">
        <v>410</v>
      </c>
      <c r="C10" t="s">
        <v>310</v>
      </c>
      <c r="D10" s="3" t="s">
        <v>7</v>
      </c>
      <c r="E10" s="2" t="s">
        <v>23</v>
      </c>
      <c r="F10" s="3" t="s">
        <v>17</v>
      </c>
      <c r="G10" s="2" t="s">
        <v>19</v>
      </c>
      <c r="H10" s="3" t="s">
        <v>163</v>
      </c>
      <c r="I10" s="2" t="s">
        <v>77</v>
      </c>
      <c r="J10" s="3" t="s">
        <v>5</v>
      </c>
      <c r="L10" s="4"/>
    </row>
    <row r="11" spans="1:17" x14ac:dyDescent="0.3">
      <c r="A11">
        <v>7</v>
      </c>
      <c r="B11" t="s">
        <v>408</v>
      </c>
      <c r="C11" t="s">
        <v>95</v>
      </c>
      <c r="D11" s="3" t="s">
        <v>7</v>
      </c>
      <c r="E11" s="2" t="s">
        <v>23</v>
      </c>
      <c r="F11" s="3" t="s">
        <v>17</v>
      </c>
      <c r="G11" s="2" t="s">
        <v>19</v>
      </c>
      <c r="H11" s="3" t="s">
        <v>94</v>
      </c>
      <c r="I11" s="2" t="s">
        <v>96</v>
      </c>
      <c r="J11" s="3" t="s">
        <v>5</v>
      </c>
      <c r="K11" s="4">
        <v>96.5</v>
      </c>
      <c r="L11" s="4" t="s">
        <v>467</v>
      </c>
      <c r="M11">
        <v>96</v>
      </c>
      <c r="N11" t="s">
        <v>467</v>
      </c>
      <c r="O11">
        <f>Tabuľka251315[[#This Row],[Body2]]+Tabuľka251315[[#This Row],[Body]]</f>
        <v>192.5</v>
      </c>
    </row>
    <row r="12" spans="1:17" x14ac:dyDescent="0.3">
      <c r="A12">
        <v>8</v>
      </c>
      <c r="B12" t="s">
        <v>408</v>
      </c>
      <c r="C12" t="s">
        <v>251</v>
      </c>
      <c r="D12" s="3" t="s">
        <v>7</v>
      </c>
      <c r="E12" s="2" t="s">
        <v>23</v>
      </c>
      <c r="F12" s="3" t="s">
        <v>17</v>
      </c>
      <c r="G12" s="2" t="s">
        <v>19</v>
      </c>
      <c r="H12" s="3" t="s">
        <v>166</v>
      </c>
      <c r="I12" s="2" t="s">
        <v>168</v>
      </c>
      <c r="J12" s="3" t="s">
        <v>5</v>
      </c>
      <c r="K12" s="4">
        <v>95.5</v>
      </c>
      <c r="L12" s="4" t="s">
        <v>467</v>
      </c>
      <c r="M12">
        <v>93.5</v>
      </c>
      <c r="O12">
        <f>Tabuľka251315[[#This Row],[Body2]]+Tabuľka251315[[#This Row],[Body]]</f>
        <v>189</v>
      </c>
    </row>
    <row r="13" spans="1:17" x14ac:dyDescent="0.3">
      <c r="A13">
        <v>9</v>
      </c>
      <c r="B13" t="s">
        <v>408</v>
      </c>
      <c r="C13" t="s">
        <v>167</v>
      </c>
      <c r="D13" s="3" t="s">
        <v>7</v>
      </c>
      <c r="E13" s="2" t="s">
        <v>23</v>
      </c>
      <c r="F13" s="3" t="s">
        <v>17</v>
      </c>
      <c r="G13" s="2" t="s">
        <v>19</v>
      </c>
      <c r="H13" s="3" t="s">
        <v>166</v>
      </c>
      <c r="I13" s="2" t="s">
        <v>168</v>
      </c>
      <c r="J13" s="3" t="s">
        <v>5</v>
      </c>
      <c r="K13" s="4">
        <v>96</v>
      </c>
      <c r="L13" s="4" t="s">
        <v>467</v>
      </c>
      <c r="M13">
        <v>94</v>
      </c>
      <c r="O13">
        <f>Tabuľka251315[[#This Row],[Body2]]+Tabuľka251315[[#This Row],[Body]]</f>
        <v>190</v>
      </c>
    </row>
    <row r="14" spans="1:17" x14ac:dyDescent="0.3">
      <c r="A14">
        <v>10</v>
      </c>
      <c r="B14" t="s">
        <v>408</v>
      </c>
      <c r="C14" t="s">
        <v>385</v>
      </c>
      <c r="D14" s="3" t="s">
        <v>7</v>
      </c>
      <c r="E14" s="2" t="s">
        <v>23</v>
      </c>
      <c r="F14" s="3" t="s">
        <v>17</v>
      </c>
      <c r="G14" s="2" t="s">
        <v>19</v>
      </c>
      <c r="H14" s="3" t="s">
        <v>384</v>
      </c>
      <c r="I14" s="2" t="s">
        <v>157</v>
      </c>
      <c r="J14" s="3" t="s">
        <v>5</v>
      </c>
      <c r="K14" s="4" t="s">
        <v>7</v>
      </c>
      <c r="L14" s="4"/>
    </row>
    <row r="15" spans="1:17" x14ac:dyDescent="0.3">
      <c r="A15">
        <v>11</v>
      </c>
      <c r="B15" t="s">
        <v>408</v>
      </c>
      <c r="C15" t="s">
        <v>386</v>
      </c>
      <c r="D15" s="3" t="s">
        <v>7</v>
      </c>
      <c r="E15" s="2" t="s">
        <v>23</v>
      </c>
      <c r="F15" s="3" t="s">
        <v>17</v>
      </c>
      <c r="G15" s="2" t="s">
        <v>19</v>
      </c>
      <c r="H15" s="3" t="s">
        <v>166</v>
      </c>
      <c r="I15" s="2" t="s">
        <v>257</v>
      </c>
      <c r="J15" s="3" t="s">
        <v>5</v>
      </c>
      <c r="K15" s="4" t="s">
        <v>7</v>
      </c>
      <c r="L15" s="4"/>
    </row>
    <row r="16" spans="1:17" x14ac:dyDescent="0.3">
      <c r="A16">
        <v>12</v>
      </c>
      <c r="B16" t="s">
        <v>408</v>
      </c>
      <c r="C16" t="s">
        <v>204</v>
      </c>
      <c r="D16" s="3" t="s">
        <v>7</v>
      </c>
      <c r="E16" s="2" t="s">
        <v>23</v>
      </c>
      <c r="F16" s="3" t="s">
        <v>17</v>
      </c>
      <c r="G16" s="2" t="s">
        <v>19</v>
      </c>
      <c r="H16" s="3" t="s">
        <v>203</v>
      </c>
      <c r="I16" s="2" t="s">
        <v>205</v>
      </c>
      <c r="J16" s="3" t="s">
        <v>5</v>
      </c>
      <c r="K16" s="4">
        <v>96.5</v>
      </c>
      <c r="L16" s="4" t="s">
        <v>467</v>
      </c>
      <c r="M16">
        <v>96.5</v>
      </c>
      <c r="N16" t="s">
        <v>467</v>
      </c>
      <c r="O16">
        <f>Tabuľka251315[[#This Row],[Body2]]+Tabuľka251315[[#This Row],[Body]]</f>
        <v>193</v>
      </c>
      <c r="P16" t="s">
        <v>429</v>
      </c>
    </row>
    <row r="17" spans="1:17" x14ac:dyDescent="0.3">
      <c r="A17">
        <v>13</v>
      </c>
      <c r="B17" t="s">
        <v>408</v>
      </c>
      <c r="C17" t="s">
        <v>217</v>
      </c>
      <c r="D17" s="3" t="s">
        <v>7</v>
      </c>
      <c r="E17" s="2" t="s">
        <v>23</v>
      </c>
      <c r="F17" s="3" t="s">
        <v>17</v>
      </c>
      <c r="G17" s="2" t="s">
        <v>9</v>
      </c>
      <c r="H17" s="3" t="s">
        <v>203</v>
      </c>
      <c r="I17" s="2" t="s">
        <v>205</v>
      </c>
      <c r="J17" s="3" t="s">
        <v>5</v>
      </c>
      <c r="K17" s="4">
        <v>96</v>
      </c>
      <c r="L17" s="4" t="s">
        <v>467</v>
      </c>
      <c r="M17">
        <v>97</v>
      </c>
      <c r="N17" t="s">
        <v>467</v>
      </c>
      <c r="O17">
        <f>Tabuľka251315[[#This Row],[Body2]]+Tabuľka251315[[#This Row],[Body]]</f>
        <v>193</v>
      </c>
      <c r="P17" t="s">
        <v>437</v>
      </c>
    </row>
    <row r="18" spans="1:17" x14ac:dyDescent="0.3">
      <c r="A18">
        <v>14</v>
      </c>
      <c r="B18" t="s">
        <v>408</v>
      </c>
      <c r="C18" t="s">
        <v>109</v>
      </c>
      <c r="D18" s="3" t="s">
        <v>7</v>
      </c>
      <c r="E18" s="2" t="s">
        <v>23</v>
      </c>
      <c r="F18" s="3" t="s">
        <v>4</v>
      </c>
      <c r="G18" s="2" t="s">
        <v>19</v>
      </c>
      <c r="H18" s="3" t="s">
        <v>108</v>
      </c>
      <c r="I18" s="2" t="s">
        <v>77</v>
      </c>
      <c r="J18" s="3" t="s">
        <v>5</v>
      </c>
      <c r="K18" s="4">
        <v>0</v>
      </c>
      <c r="L18" s="4"/>
      <c r="M18">
        <v>96</v>
      </c>
      <c r="N18" t="s">
        <v>467</v>
      </c>
      <c r="O18">
        <f>Tabuľka251315[[#This Row],[Body2]]+Tabuľka251315[[#This Row],[Body]]</f>
        <v>96</v>
      </c>
    </row>
    <row r="19" spans="1:17" x14ac:dyDescent="0.3">
      <c r="A19">
        <v>15</v>
      </c>
      <c r="B19" t="s">
        <v>408</v>
      </c>
      <c r="C19" t="s">
        <v>137</v>
      </c>
      <c r="D19" s="3" t="s">
        <v>7</v>
      </c>
      <c r="E19" s="2" t="s">
        <v>23</v>
      </c>
      <c r="F19" s="3" t="s">
        <v>4</v>
      </c>
      <c r="G19" s="2" t="s">
        <v>9</v>
      </c>
      <c r="H19" s="3" t="s">
        <v>136</v>
      </c>
      <c r="I19" s="2" t="s">
        <v>138</v>
      </c>
      <c r="J19" s="3" t="s">
        <v>5</v>
      </c>
      <c r="K19" s="4">
        <v>96.5</v>
      </c>
      <c r="L19" s="4" t="s">
        <v>467</v>
      </c>
      <c r="M19">
        <v>96.5</v>
      </c>
      <c r="N19" t="s">
        <v>467</v>
      </c>
      <c r="O19">
        <f>Tabuľka251315[[#This Row],[Body2]]+Tabuľka251315[[#This Row],[Body]]</f>
        <v>193</v>
      </c>
    </row>
    <row r="20" spans="1:17" x14ac:dyDescent="0.3">
      <c r="A20">
        <v>16</v>
      </c>
      <c r="B20" t="s">
        <v>408</v>
      </c>
      <c r="C20" t="s">
        <v>147</v>
      </c>
      <c r="D20" s="3" t="s">
        <v>7</v>
      </c>
      <c r="E20" s="2" t="s">
        <v>23</v>
      </c>
      <c r="F20" s="3" t="s">
        <v>4</v>
      </c>
      <c r="G20" s="2" t="s">
        <v>19</v>
      </c>
      <c r="H20" s="3" t="s">
        <v>146</v>
      </c>
      <c r="I20" s="2" t="s">
        <v>30</v>
      </c>
      <c r="J20" s="3" t="s">
        <v>5</v>
      </c>
      <c r="K20" s="4">
        <v>95</v>
      </c>
      <c r="L20" s="4" t="s">
        <v>467</v>
      </c>
      <c r="M20">
        <v>97</v>
      </c>
      <c r="N20" t="s">
        <v>467</v>
      </c>
      <c r="O20">
        <f>Tabuľka251315[[#This Row],[Body2]]+Tabuľka251315[[#This Row],[Body]]</f>
        <v>192</v>
      </c>
    </row>
    <row r="21" spans="1:17" x14ac:dyDescent="0.3">
      <c r="A21">
        <v>17</v>
      </c>
      <c r="B21" t="s">
        <v>408</v>
      </c>
      <c r="C21" t="s">
        <v>25</v>
      </c>
      <c r="D21" s="3" t="s">
        <v>7</v>
      </c>
      <c r="E21" s="2" t="s">
        <v>23</v>
      </c>
      <c r="F21" s="3" t="s">
        <v>4</v>
      </c>
      <c r="G21" s="2" t="s">
        <v>9</v>
      </c>
      <c r="H21" s="3" t="s">
        <v>22</v>
      </c>
      <c r="I21" s="2" t="s">
        <v>26</v>
      </c>
      <c r="J21" s="3" t="s">
        <v>24</v>
      </c>
      <c r="K21" s="4">
        <v>95.5</v>
      </c>
      <c r="L21" s="4" t="s">
        <v>467</v>
      </c>
      <c r="M21">
        <v>95</v>
      </c>
      <c r="N21" t="s">
        <v>467</v>
      </c>
      <c r="O21">
        <f>Tabuľka251315[[#This Row],[Body2]]+Tabuľka251315[[#This Row],[Body]]</f>
        <v>190.5</v>
      </c>
    </row>
    <row r="22" spans="1:17" x14ac:dyDescent="0.3">
      <c r="A22">
        <v>18</v>
      </c>
      <c r="B22" t="s">
        <v>409</v>
      </c>
      <c r="C22" t="s">
        <v>315</v>
      </c>
      <c r="D22" s="3" t="s">
        <v>7</v>
      </c>
      <c r="E22" s="2" t="s">
        <v>23</v>
      </c>
      <c r="F22" s="3" t="s">
        <v>4</v>
      </c>
      <c r="G22" s="2" t="s">
        <v>9</v>
      </c>
      <c r="H22" s="3" t="s">
        <v>314</v>
      </c>
      <c r="I22" s="2" t="s">
        <v>316</v>
      </c>
      <c r="J22" s="3" t="s">
        <v>5</v>
      </c>
      <c r="K22" s="4" t="s">
        <v>7</v>
      </c>
      <c r="L22" s="4"/>
    </row>
    <row r="23" spans="1:17" x14ac:dyDescent="0.3">
      <c r="A23">
        <v>19</v>
      </c>
      <c r="B23" t="s">
        <v>409</v>
      </c>
      <c r="C23" t="s">
        <v>335</v>
      </c>
      <c r="D23" s="3" t="s">
        <v>7</v>
      </c>
      <c r="E23" s="2" t="s">
        <v>23</v>
      </c>
      <c r="F23" s="3" t="s">
        <v>4</v>
      </c>
      <c r="G23" s="2" t="s">
        <v>9</v>
      </c>
      <c r="H23" s="3" t="s">
        <v>334</v>
      </c>
      <c r="I23" s="2" t="s">
        <v>107</v>
      </c>
      <c r="J23" s="3" t="s">
        <v>5</v>
      </c>
      <c r="K23" s="4">
        <v>95.5</v>
      </c>
      <c r="L23" s="4" t="s">
        <v>467</v>
      </c>
      <c r="M23">
        <v>95.5</v>
      </c>
      <c r="N23" t="s">
        <v>467</v>
      </c>
      <c r="O23">
        <f>Tabuľka251315[[#This Row],[Body2]]+Tabuľka251315[[#This Row],[Body]]</f>
        <v>191</v>
      </c>
    </row>
    <row r="24" spans="1:17" x14ac:dyDescent="0.3">
      <c r="A24">
        <v>20</v>
      </c>
      <c r="B24" t="s">
        <v>408</v>
      </c>
      <c r="C24" t="s">
        <v>153</v>
      </c>
      <c r="D24" s="3" t="s">
        <v>7</v>
      </c>
      <c r="E24" s="2" t="s">
        <v>23</v>
      </c>
      <c r="F24" s="3" t="s">
        <v>4</v>
      </c>
      <c r="G24" s="2" t="s">
        <v>9</v>
      </c>
      <c r="H24" s="3" t="s">
        <v>152</v>
      </c>
      <c r="I24" s="2" t="s">
        <v>154</v>
      </c>
      <c r="J24" s="3" t="s">
        <v>5</v>
      </c>
      <c r="K24" s="4">
        <v>95.5</v>
      </c>
      <c r="L24" s="4" t="s">
        <v>467</v>
      </c>
      <c r="M24">
        <v>94.5</v>
      </c>
      <c r="O24">
        <f>Tabuľka251315[[#This Row],[Body2]]+Tabuľka251315[[#This Row],[Body]]</f>
        <v>190</v>
      </c>
    </row>
    <row r="25" spans="1:17" x14ac:dyDescent="0.3">
      <c r="A25">
        <v>21</v>
      </c>
      <c r="B25" t="s">
        <v>410</v>
      </c>
      <c r="C25" t="s">
        <v>273</v>
      </c>
      <c r="D25" s="3" t="s">
        <v>7</v>
      </c>
      <c r="E25" s="2" t="s">
        <v>23</v>
      </c>
      <c r="F25" s="3" t="s">
        <v>4</v>
      </c>
      <c r="G25" s="2" t="s">
        <v>9</v>
      </c>
      <c r="H25" s="3" t="s">
        <v>271</v>
      </c>
      <c r="I25" s="2" t="s">
        <v>77</v>
      </c>
      <c r="J25" s="3" t="s">
        <v>272</v>
      </c>
      <c r="L25" s="4"/>
      <c r="O25">
        <f>Tabuľka251315[[#This Row],[Body2]]+Tabuľka251315[[#This Row],[Body]]</f>
        <v>0</v>
      </c>
    </row>
    <row r="26" spans="1:17" x14ac:dyDescent="0.3">
      <c r="A26">
        <v>22</v>
      </c>
      <c r="B26" t="s">
        <v>409</v>
      </c>
      <c r="C26" t="s">
        <v>208</v>
      </c>
      <c r="D26" s="3" t="s">
        <v>7</v>
      </c>
      <c r="E26" s="2" t="s">
        <v>23</v>
      </c>
      <c r="F26" s="3" t="s">
        <v>4</v>
      </c>
      <c r="G26" s="2" t="s">
        <v>19</v>
      </c>
      <c r="H26" s="3" t="s">
        <v>207</v>
      </c>
      <c r="I26" s="2" t="s">
        <v>209</v>
      </c>
      <c r="J26" s="3" t="s">
        <v>5</v>
      </c>
      <c r="K26" s="4">
        <v>95</v>
      </c>
      <c r="L26" s="4" t="s">
        <v>467</v>
      </c>
      <c r="M26">
        <v>96</v>
      </c>
      <c r="N26" t="s">
        <v>467</v>
      </c>
      <c r="O26">
        <f>Tabuľka251315[[#This Row],[Body2]]+Tabuľka251315[[#This Row],[Body]]</f>
        <v>191</v>
      </c>
    </row>
    <row r="27" spans="1:17" x14ac:dyDescent="0.3">
      <c r="A27">
        <v>23</v>
      </c>
      <c r="B27" t="s">
        <v>408</v>
      </c>
      <c r="C27" t="s">
        <v>288</v>
      </c>
      <c r="D27" s="3" t="s">
        <v>7</v>
      </c>
      <c r="E27" s="2" t="s">
        <v>23</v>
      </c>
      <c r="F27" s="3" t="s">
        <v>4</v>
      </c>
      <c r="G27" s="2" t="s">
        <v>19</v>
      </c>
      <c r="H27" s="3" t="s">
        <v>255</v>
      </c>
      <c r="I27" s="2" t="s">
        <v>257</v>
      </c>
      <c r="J27" s="3" t="s">
        <v>5</v>
      </c>
      <c r="K27" s="4">
        <v>97</v>
      </c>
      <c r="L27" s="4" t="s">
        <v>467</v>
      </c>
      <c r="M27">
        <v>97.5</v>
      </c>
      <c r="N27" t="s">
        <v>467</v>
      </c>
      <c r="O27">
        <f>Tabuľka251315[[#This Row],[Body2]]+Tabuľka251315[[#This Row],[Body]]</f>
        <v>194.5</v>
      </c>
      <c r="P27" t="s">
        <v>444</v>
      </c>
      <c r="Q27" t="s">
        <v>446</v>
      </c>
    </row>
    <row r="28" spans="1:17" x14ac:dyDescent="0.3">
      <c r="A28">
        <v>24</v>
      </c>
      <c r="B28" t="s">
        <v>408</v>
      </c>
      <c r="C28" t="s">
        <v>190</v>
      </c>
      <c r="D28" s="3" t="s">
        <v>7</v>
      </c>
      <c r="E28" s="2" t="s">
        <v>23</v>
      </c>
      <c r="F28" s="3" t="s">
        <v>4</v>
      </c>
      <c r="G28" s="2" t="s">
        <v>9</v>
      </c>
      <c r="H28" s="3" t="s">
        <v>189</v>
      </c>
      <c r="I28" s="2" t="s">
        <v>191</v>
      </c>
      <c r="J28" s="3" t="s">
        <v>5</v>
      </c>
      <c r="K28" s="4">
        <v>95</v>
      </c>
      <c r="L28" s="4" t="s">
        <v>467</v>
      </c>
      <c r="M28">
        <v>95.5</v>
      </c>
      <c r="N28" t="s">
        <v>467</v>
      </c>
      <c r="O28">
        <f>Tabuľka251315[[#This Row],[Body2]]+Tabuľka251315[[#This Row],[Body]]</f>
        <v>190.5</v>
      </c>
    </row>
    <row r="29" spans="1:17" x14ac:dyDescent="0.3">
      <c r="A29">
        <v>25</v>
      </c>
      <c r="B29" t="s">
        <v>408</v>
      </c>
      <c r="C29" t="s">
        <v>287</v>
      </c>
      <c r="D29" s="3" t="s">
        <v>7</v>
      </c>
      <c r="E29" s="2" t="s">
        <v>23</v>
      </c>
      <c r="F29" s="3" t="s">
        <v>4</v>
      </c>
      <c r="G29" s="2" t="s">
        <v>19</v>
      </c>
      <c r="H29" s="3" t="s">
        <v>286</v>
      </c>
      <c r="I29" s="2" t="s">
        <v>138</v>
      </c>
      <c r="J29" s="3" t="s">
        <v>5</v>
      </c>
      <c r="K29" s="4">
        <v>95.5</v>
      </c>
      <c r="L29" s="4" t="s">
        <v>467</v>
      </c>
      <c r="M29">
        <v>98</v>
      </c>
      <c r="N29" t="s">
        <v>467</v>
      </c>
      <c r="O29">
        <f>Tabuľka251315[[#This Row],[Body2]]+Tabuľka251315[[#This Row],[Body]]</f>
        <v>193.5</v>
      </c>
      <c r="P29" t="s">
        <v>434</v>
      </c>
    </row>
    <row r="30" spans="1:17" x14ac:dyDescent="0.3">
      <c r="A30">
        <v>26</v>
      </c>
      <c r="B30" t="s">
        <v>408</v>
      </c>
      <c r="C30" t="s">
        <v>213</v>
      </c>
      <c r="D30" s="3" t="s">
        <v>7</v>
      </c>
      <c r="E30" s="2" t="s">
        <v>23</v>
      </c>
      <c r="F30" s="3" t="s">
        <v>4</v>
      </c>
      <c r="G30" s="2" t="s">
        <v>9</v>
      </c>
      <c r="H30" s="3" t="s">
        <v>212</v>
      </c>
      <c r="I30" s="2" t="s">
        <v>214</v>
      </c>
      <c r="J30" s="3" t="s">
        <v>5</v>
      </c>
      <c r="K30" s="4">
        <v>95.5</v>
      </c>
      <c r="L30" s="4" t="s">
        <v>467</v>
      </c>
      <c r="M30">
        <v>95</v>
      </c>
      <c r="N30" t="s">
        <v>467</v>
      </c>
      <c r="O30">
        <f>Tabuľka251315[[#This Row],[Body2]]+Tabuľka251315[[#This Row],[Body]]</f>
        <v>190.5</v>
      </c>
    </row>
    <row r="31" spans="1:17" x14ac:dyDescent="0.3">
      <c r="A31">
        <v>27</v>
      </c>
      <c r="B31" t="s">
        <v>409</v>
      </c>
      <c r="C31" t="s">
        <v>338</v>
      </c>
      <c r="D31" s="3" t="s">
        <v>7</v>
      </c>
      <c r="E31" s="2" t="s">
        <v>3</v>
      </c>
      <c r="F31" s="3" t="s">
        <v>82</v>
      </c>
      <c r="G31" s="2" t="s">
        <v>19</v>
      </c>
      <c r="H31" s="3" t="s">
        <v>336</v>
      </c>
      <c r="I31" s="2" t="s">
        <v>48</v>
      </c>
      <c r="J31" s="3" t="s">
        <v>5</v>
      </c>
      <c r="K31" s="4">
        <v>97</v>
      </c>
      <c r="L31" s="4" t="s">
        <v>467</v>
      </c>
      <c r="M31">
        <v>95</v>
      </c>
      <c r="N31" t="s">
        <v>467</v>
      </c>
      <c r="O31">
        <f>Tabuľka251315[[#This Row],[Body2]]+Tabuľka251315[[#This Row],[Body]]</f>
        <v>192</v>
      </c>
    </row>
    <row r="32" spans="1:17" x14ac:dyDescent="0.3">
      <c r="A32">
        <v>28</v>
      </c>
      <c r="B32" t="s">
        <v>409</v>
      </c>
      <c r="C32" t="s">
        <v>337</v>
      </c>
      <c r="D32" s="3" t="s">
        <v>7</v>
      </c>
      <c r="E32" s="2" t="s">
        <v>3</v>
      </c>
      <c r="F32" s="3" t="s">
        <v>82</v>
      </c>
      <c r="G32" s="2" t="s">
        <v>19</v>
      </c>
      <c r="H32" s="3" t="s">
        <v>336</v>
      </c>
      <c r="I32" s="2" t="s">
        <v>48</v>
      </c>
      <c r="J32" s="3" t="s">
        <v>5</v>
      </c>
      <c r="K32" s="4">
        <v>96</v>
      </c>
      <c r="L32" s="4" t="s">
        <v>467</v>
      </c>
      <c r="M32">
        <v>97</v>
      </c>
      <c r="N32" t="s">
        <v>467</v>
      </c>
      <c r="O32">
        <f>Tabuľka251315[[#This Row],[Body2]]+Tabuľka251315[[#This Row],[Body]]</f>
        <v>193</v>
      </c>
      <c r="P32" t="s">
        <v>436</v>
      </c>
    </row>
    <row r="33" spans="1:15" x14ac:dyDescent="0.3">
      <c r="A33">
        <v>29</v>
      </c>
      <c r="B33" t="s">
        <v>409</v>
      </c>
      <c r="C33" t="s">
        <v>318</v>
      </c>
      <c r="D33" s="3" t="s">
        <v>7</v>
      </c>
      <c r="E33" s="2" t="s">
        <v>3</v>
      </c>
      <c r="F33" s="3" t="s">
        <v>82</v>
      </c>
      <c r="G33" s="2" t="s">
        <v>9</v>
      </c>
      <c r="H33" s="3" t="s">
        <v>317</v>
      </c>
      <c r="I33" s="2" t="s">
        <v>130</v>
      </c>
      <c r="J33" s="3" t="s">
        <v>5</v>
      </c>
      <c r="K33" s="4" t="s">
        <v>7</v>
      </c>
      <c r="L33" s="4"/>
    </row>
    <row r="34" spans="1:15" x14ac:dyDescent="0.3">
      <c r="A34">
        <v>30</v>
      </c>
      <c r="B34" t="s">
        <v>408</v>
      </c>
      <c r="C34" t="s">
        <v>156</v>
      </c>
      <c r="D34" s="3" t="s">
        <v>7</v>
      </c>
      <c r="E34" s="2" t="s">
        <v>3</v>
      </c>
      <c r="F34" s="3" t="s">
        <v>82</v>
      </c>
      <c r="G34" s="2" t="s">
        <v>19</v>
      </c>
      <c r="H34" s="3" t="s">
        <v>155</v>
      </c>
      <c r="I34" s="2" t="s">
        <v>157</v>
      </c>
      <c r="J34" s="3" t="s">
        <v>5</v>
      </c>
      <c r="K34" s="4">
        <v>96</v>
      </c>
      <c r="L34" s="4" t="s">
        <v>467</v>
      </c>
      <c r="M34">
        <v>95</v>
      </c>
      <c r="N34" t="s">
        <v>467</v>
      </c>
      <c r="O34">
        <f>Tabuľka251315[[#This Row],[Body2]]+Tabuľka251315[[#This Row],[Body]]</f>
        <v>191</v>
      </c>
    </row>
    <row r="35" spans="1:15" x14ac:dyDescent="0.3">
      <c r="A35">
        <v>31</v>
      </c>
      <c r="B35" t="s">
        <v>410</v>
      </c>
      <c r="C35" t="s">
        <v>307</v>
      </c>
      <c r="D35" s="3" t="s">
        <v>7</v>
      </c>
      <c r="E35" s="2" t="s">
        <v>3</v>
      </c>
      <c r="F35" s="3" t="s">
        <v>82</v>
      </c>
      <c r="G35" s="2" t="s">
        <v>9</v>
      </c>
      <c r="H35" s="3" t="s">
        <v>306</v>
      </c>
      <c r="I35" s="2" t="s">
        <v>86</v>
      </c>
      <c r="J35" s="3" t="s">
        <v>5</v>
      </c>
      <c r="L35" s="4"/>
      <c r="O35">
        <f>Tabuľka251315[[#This Row],[Body2]]+Tabuľka251315[[#This Row],[Body]]</f>
        <v>0</v>
      </c>
    </row>
    <row r="36" spans="1:15" x14ac:dyDescent="0.3">
      <c r="A36">
        <v>32</v>
      </c>
      <c r="B36" t="s">
        <v>408</v>
      </c>
      <c r="C36" t="s">
        <v>215</v>
      </c>
      <c r="D36" s="3" t="s">
        <v>7</v>
      </c>
      <c r="E36" s="2" t="s">
        <v>3</v>
      </c>
      <c r="F36" s="3" t="s">
        <v>82</v>
      </c>
      <c r="G36" s="2" t="s">
        <v>9</v>
      </c>
      <c r="H36" s="3" t="s">
        <v>196</v>
      </c>
      <c r="I36" s="2" t="s">
        <v>216</v>
      </c>
      <c r="J36" s="3" t="s">
        <v>5</v>
      </c>
      <c r="K36" s="4">
        <v>94.5</v>
      </c>
      <c r="L36" s="4"/>
      <c r="M36">
        <v>94.5</v>
      </c>
      <c r="O36">
        <f>Tabuľka251315[[#This Row],[Body2]]+Tabuľka251315[[#This Row],[Body]]</f>
        <v>189</v>
      </c>
    </row>
    <row r="37" spans="1:15" x14ac:dyDescent="0.3">
      <c r="A37">
        <v>33</v>
      </c>
      <c r="B37" t="s">
        <v>408</v>
      </c>
      <c r="C37" t="s">
        <v>235</v>
      </c>
      <c r="D37" s="3" t="s">
        <v>7</v>
      </c>
      <c r="E37" s="2" t="s">
        <v>3</v>
      </c>
      <c r="F37" s="3" t="s">
        <v>82</v>
      </c>
      <c r="G37" s="2" t="s">
        <v>9</v>
      </c>
      <c r="H37" s="3" t="s">
        <v>196</v>
      </c>
      <c r="I37" s="2" t="s">
        <v>236</v>
      </c>
      <c r="J37" s="3" t="s">
        <v>5</v>
      </c>
      <c r="K37" s="4">
        <v>96</v>
      </c>
      <c r="L37" s="4" t="s">
        <v>467</v>
      </c>
      <c r="M37">
        <v>94.5</v>
      </c>
      <c r="O37">
        <f>Tabuľka251315[[#This Row],[Body2]]+Tabuľka251315[[#This Row],[Body]]</f>
        <v>190.5</v>
      </c>
    </row>
    <row r="38" spans="1:15" x14ac:dyDescent="0.3">
      <c r="A38">
        <v>34</v>
      </c>
      <c r="B38" t="s">
        <v>410</v>
      </c>
      <c r="C38" t="s">
        <v>312</v>
      </c>
      <c r="D38" s="3" t="s">
        <v>7</v>
      </c>
      <c r="E38" s="2" t="s">
        <v>3</v>
      </c>
      <c r="F38" s="3" t="s">
        <v>82</v>
      </c>
      <c r="G38" s="2" t="s">
        <v>19</v>
      </c>
      <c r="H38" s="3" t="s">
        <v>311</v>
      </c>
      <c r="I38" s="2" t="s">
        <v>48</v>
      </c>
      <c r="J38" s="3" t="s">
        <v>5</v>
      </c>
      <c r="L38" s="4"/>
      <c r="O38">
        <f>Tabuľka251315[[#This Row],[Body2]]+Tabuľka251315[[#This Row],[Body]]</f>
        <v>0</v>
      </c>
    </row>
    <row r="39" spans="1:15" x14ac:dyDescent="0.3">
      <c r="A39">
        <v>35</v>
      </c>
      <c r="B39" t="s">
        <v>408</v>
      </c>
      <c r="C39" t="s">
        <v>234</v>
      </c>
      <c r="D39" s="3" t="s">
        <v>7</v>
      </c>
      <c r="E39" s="2" t="s">
        <v>3</v>
      </c>
      <c r="F39" s="3" t="s">
        <v>82</v>
      </c>
      <c r="G39" s="2" t="s">
        <v>9</v>
      </c>
      <c r="H39" s="3" t="s">
        <v>223</v>
      </c>
      <c r="I39" s="2" t="s">
        <v>270</v>
      </c>
      <c r="J39" s="3" t="s">
        <v>5</v>
      </c>
      <c r="K39" s="4">
        <v>94.5</v>
      </c>
      <c r="L39" s="4"/>
      <c r="M39">
        <v>94.5</v>
      </c>
      <c r="O39">
        <f>Tabuľka251315[[#This Row],[Body2]]+Tabuľka251315[[#This Row],[Body]]</f>
        <v>189</v>
      </c>
    </row>
    <row r="40" spans="1:15" x14ac:dyDescent="0.3">
      <c r="A40">
        <v>36</v>
      </c>
      <c r="B40" t="s">
        <v>409</v>
      </c>
      <c r="C40" t="s">
        <v>333</v>
      </c>
      <c r="D40" s="3" t="s">
        <v>7</v>
      </c>
      <c r="E40" s="2" t="s">
        <v>3</v>
      </c>
      <c r="F40" s="3" t="s">
        <v>17</v>
      </c>
      <c r="G40" s="2" t="s">
        <v>9</v>
      </c>
      <c r="H40" s="3" t="s">
        <v>46</v>
      </c>
      <c r="I40" s="2" t="s">
        <v>48</v>
      </c>
      <c r="J40" s="3" t="s">
        <v>5</v>
      </c>
      <c r="K40" s="4">
        <v>95.5</v>
      </c>
      <c r="L40" s="4" t="s">
        <v>467</v>
      </c>
      <c r="M40">
        <v>93.5</v>
      </c>
      <c r="O40">
        <f>Tabuľka251315[[#This Row],[Body2]]+Tabuľka251315[[#This Row],[Body]]</f>
        <v>189</v>
      </c>
    </row>
    <row r="41" spans="1:15" x14ac:dyDescent="0.3">
      <c r="A41">
        <v>37</v>
      </c>
      <c r="B41" t="s">
        <v>409</v>
      </c>
      <c r="C41" t="s">
        <v>58</v>
      </c>
      <c r="D41" s="3" t="s">
        <v>7</v>
      </c>
      <c r="E41" s="2" t="s">
        <v>3</v>
      </c>
      <c r="F41" s="3" t="s">
        <v>17</v>
      </c>
      <c r="G41" s="2" t="s">
        <v>19</v>
      </c>
      <c r="H41" s="3" t="s">
        <v>46</v>
      </c>
      <c r="I41" s="2" t="s">
        <v>59</v>
      </c>
      <c r="J41" s="3" t="s">
        <v>5</v>
      </c>
      <c r="K41" s="4">
        <v>96</v>
      </c>
      <c r="L41" s="4" t="s">
        <v>467</v>
      </c>
      <c r="M41">
        <v>94.5</v>
      </c>
      <c r="O41">
        <f>Tabuľka251315[[#This Row],[Body2]]+Tabuľka251315[[#This Row],[Body]]</f>
        <v>190.5</v>
      </c>
    </row>
    <row r="42" spans="1:15" x14ac:dyDescent="0.3">
      <c r="A42">
        <v>38</v>
      </c>
      <c r="B42" t="s">
        <v>408</v>
      </c>
      <c r="C42" t="s">
        <v>47</v>
      </c>
      <c r="D42" s="3" t="s">
        <v>7</v>
      </c>
      <c r="E42" s="2" t="s">
        <v>3</v>
      </c>
      <c r="F42" s="3" t="s">
        <v>17</v>
      </c>
      <c r="G42" s="2" t="s">
        <v>19</v>
      </c>
      <c r="H42" s="3" t="s">
        <v>46</v>
      </c>
      <c r="I42" s="2" t="s">
        <v>48</v>
      </c>
      <c r="J42" s="3" t="s">
        <v>5</v>
      </c>
      <c r="K42" s="4">
        <v>95</v>
      </c>
      <c r="L42" s="4" t="s">
        <v>467</v>
      </c>
      <c r="M42">
        <v>95</v>
      </c>
      <c r="N42" t="s">
        <v>467</v>
      </c>
      <c r="O42">
        <f>Tabuľka251315[[#This Row],[Body2]]+Tabuľka251315[[#This Row],[Body]]</f>
        <v>190</v>
      </c>
    </row>
    <row r="43" spans="1:15" x14ac:dyDescent="0.3">
      <c r="A43">
        <v>39</v>
      </c>
      <c r="B43" t="s">
        <v>408</v>
      </c>
      <c r="C43" t="s">
        <v>119</v>
      </c>
      <c r="D43" s="3" t="s">
        <v>7</v>
      </c>
      <c r="E43" s="2" t="s">
        <v>3</v>
      </c>
      <c r="F43" s="3" t="s">
        <v>17</v>
      </c>
      <c r="G43" s="2" t="s">
        <v>9</v>
      </c>
      <c r="H43" s="3" t="s">
        <v>117</v>
      </c>
      <c r="I43" s="2" t="s">
        <v>30</v>
      </c>
      <c r="J43" s="3" t="s">
        <v>118</v>
      </c>
      <c r="K43" s="4">
        <v>96.5</v>
      </c>
      <c r="L43" s="4" t="s">
        <v>467</v>
      </c>
      <c r="M43">
        <v>95.5</v>
      </c>
      <c r="N43" t="s">
        <v>467</v>
      </c>
      <c r="O43">
        <f>Tabuľka251315[[#This Row],[Body2]]+Tabuľka251315[[#This Row],[Body]]</f>
        <v>192</v>
      </c>
    </row>
    <row r="44" spans="1:15" x14ac:dyDescent="0.3">
      <c r="A44">
        <v>40</v>
      </c>
      <c r="B44" t="s">
        <v>408</v>
      </c>
      <c r="C44" t="s">
        <v>304</v>
      </c>
      <c r="D44" s="3" t="s">
        <v>7</v>
      </c>
      <c r="E44" s="2" t="s">
        <v>3</v>
      </c>
      <c r="F44" s="3" t="s">
        <v>17</v>
      </c>
      <c r="G44" s="2" t="s">
        <v>19</v>
      </c>
      <c r="H44" s="3" t="s">
        <v>303</v>
      </c>
      <c r="I44" s="2" t="s">
        <v>305</v>
      </c>
      <c r="J44" s="3" t="s">
        <v>5</v>
      </c>
      <c r="K44" s="4">
        <v>95</v>
      </c>
      <c r="L44" s="4" t="s">
        <v>467</v>
      </c>
      <c r="M44">
        <v>90</v>
      </c>
      <c r="O44">
        <f>Tabuľka251315[[#This Row],[Body2]]+Tabuľka251315[[#This Row],[Body]]</f>
        <v>185</v>
      </c>
    </row>
    <row r="45" spans="1:15" x14ac:dyDescent="0.3">
      <c r="A45">
        <v>41</v>
      </c>
      <c r="B45" t="s">
        <v>409</v>
      </c>
      <c r="C45" t="s">
        <v>245</v>
      </c>
      <c r="D45" s="3" t="s">
        <v>7</v>
      </c>
      <c r="E45" s="2" t="s">
        <v>3</v>
      </c>
      <c r="F45" s="3" t="s">
        <v>17</v>
      </c>
      <c r="G45" s="2" t="s">
        <v>19</v>
      </c>
      <c r="H45" s="3" t="s">
        <v>36</v>
      </c>
      <c r="I45" s="2" t="s">
        <v>48</v>
      </c>
      <c r="J45" s="3" t="s">
        <v>5</v>
      </c>
      <c r="K45" s="4">
        <v>96</v>
      </c>
      <c r="L45" s="4" t="s">
        <v>467</v>
      </c>
      <c r="M45">
        <v>96</v>
      </c>
      <c r="N45" t="s">
        <v>467</v>
      </c>
      <c r="O45">
        <f>Tabuľka251315[[#This Row],[Body2]]+Tabuľka251315[[#This Row],[Body]]</f>
        <v>192</v>
      </c>
    </row>
    <row r="46" spans="1:15" x14ac:dyDescent="0.3">
      <c r="A46">
        <v>42</v>
      </c>
      <c r="B46" t="s">
        <v>410</v>
      </c>
      <c r="C46" t="s">
        <v>309</v>
      </c>
      <c r="D46" s="3" t="s">
        <v>7</v>
      </c>
      <c r="E46" s="2" t="s">
        <v>3</v>
      </c>
      <c r="F46" s="3" t="s">
        <v>17</v>
      </c>
      <c r="G46" s="2" t="s">
        <v>9</v>
      </c>
      <c r="H46" s="3" t="s">
        <v>308</v>
      </c>
      <c r="I46" s="2" t="s">
        <v>48</v>
      </c>
      <c r="J46" s="3" t="s">
        <v>5</v>
      </c>
      <c r="L46" s="4"/>
      <c r="O46">
        <f>Tabuľka251315[[#This Row],[Body2]]+Tabuľka251315[[#This Row],[Body]]</f>
        <v>0</v>
      </c>
    </row>
    <row r="47" spans="1:15" x14ac:dyDescent="0.3">
      <c r="A47">
        <v>43</v>
      </c>
      <c r="B47" t="s">
        <v>408</v>
      </c>
      <c r="C47" t="s">
        <v>388</v>
      </c>
      <c r="D47" s="3" t="s">
        <v>7</v>
      </c>
      <c r="E47" s="2" t="s">
        <v>3</v>
      </c>
      <c r="F47" s="3" t="s">
        <v>17</v>
      </c>
      <c r="G47" s="2" t="s">
        <v>19</v>
      </c>
      <c r="H47" s="3" t="s">
        <v>387</v>
      </c>
      <c r="I47" s="2" t="s">
        <v>389</v>
      </c>
      <c r="J47" s="3" t="s">
        <v>5</v>
      </c>
      <c r="K47" s="4" t="s">
        <v>7</v>
      </c>
      <c r="L47" s="4"/>
    </row>
    <row r="48" spans="1:15" x14ac:dyDescent="0.3">
      <c r="A48">
        <v>44</v>
      </c>
      <c r="B48" t="s">
        <v>408</v>
      </c>
      <c r="C48" t="s">
        <v>227</v>
      </c>
      <c r="D48" s="3" t="s">
        <v>7</v>
      </c>
      <c r="E48" s="2" t="s">
        <v>3</v>
      </c>
      <c r="F48" s="3" t="s">
        <v>17</v>
      </c>
      <c r="G48" s="2" t="s">
        <v>9</v>
      </c>
      <c r="H48" s="3" t="s">
        <v>226</v>
      </c>
      <c r="I48" s="2" t="s">
        <v>205</v>
      </c>
      <c r="J48" s="3" t="s">
        <v>5</v>
      </c>
      <c r="K48" s="4">
        <v>96.5</v>
      </c>
      <c r="L48" s="4" t="s">
        <v>467</v>
      </c>
      <c r="M48">
        <v>95.5</v>
      </c>
      <c r="N48" t="s">
        <v>467</v>
      </c>
      <c r="O48">
        <f>Tabuľka251315[[#This Row],[Body2]]+Tabuľka251315[[#This Row],[Body]]</f>
        <v>192</v>
      </c>
    </row>
    <row r="49" spans="1:16" x14ac:dyDescent="0.3">
      <c r="A49">
        <v>45</v>
      </c>
      <c r="B49" t="s">
        <v>409</v>
      </c>
      <c r="C49" t="s">
        <v>106</v>
      </c>
      <c r="D49" s="3" t="s">
        <v>7</v>
      </c>
      <c r="E49" s="2" t="s">
        <v>3</v>
      </c>
      <c r="F49" s="3" t="s">
        <v>17</v>
      </c>
      <c r="G49" s="2" t="s">
        <v>19</v>
      </c>
      <c r="H49" s="3" t="s">
        <v>105</v>
      </c>
      <c r="I49" s="2" t="s">
        <v>107</v>
      </c>
      <c r="J49" s="3" t="s">
        <v>5</v>
      </c>
      <c r="K49" s="4">
        <v>95.5</v>
      </c>
      <c r="L49" s="4" t="s">
        <v>467</v>
      </c>
      <c r="M49">
        <v>97</v>
      </c>
      <c r="N49" t="s">
        <v>467</v>
      </c>
      <c r="O49">
        <f>Tabuľka251315[[#This Row],[Body2]]+Tabuľka251315[[#This Row],[Body]]</f>
        <v>192.5</v>
      </c>
    </row>
    <row r="50" spans="1:16" x14ac:dyDescent="0.3">
      <c r="A50">
        <v>46</v>
      </c>
      <c r="B50" t="s">
        <v>408</v>
      </c>
      <c r="C50" t="s">
        <v>323</v>
      </c>
      <c r="D50" s="3" t="s">
        <v>7</v>
      </c>
      <c r="E50" s="2" t="s">
        <v>3</v>
      </c>
      <c r="F50" s="3" t="s">
        <v>4</v>
      </c>
      <c r="G50" s="2" t="s">
        <v>9</v>
      </c>
      <c r="H50" s="3" t="s">
        <v>322</v>
      </c>
      <c r="I50" s="2" t="s">
        <v>321</v>
      </c>
      <c r="J50" s="3" t="s">
        <v>5</v>
      </c>
      <c r="K50" s="4">
        <v>95</v>
      </c>
      <c r="L50" s="4" t="s">
        <v>467</v>
      </c>
      <c r="M50">
        <v>94</v>
      </c>
      <c r="O50">
        <f>Tabuľka251315[[#This Row],[Body2]]+Tabuľka251315[[#This Row],[Body]]</f>
        <v>189</v>
      </c>
    </row>
    <row r="51" spans="1:16" x14ac:dyDescent="0.3">
      <c r="A51">
        <v>47</v>
      </c>
      <c r="B51" t="s">
        <v>409</v>
      </c>
      <c r="C51" t="s">
        <v>332</v>
      </c>
      <c r="D51" s="3" t="s">
        <v>7</v>
      </c>
      <c r="E51" s="2" t="s">
        <v>3</v>
      </c>
      <c r="F51" s="3" t="s">
        <v>4</v>
      </c>
      <c r="G51" s="2" t="s">
        <v>19</v>
      </c>
      <c r="H51" s="3" t="s">
        <v>331</v>
      </c>
      <c r="I51" s="2" t="s">
        <v>157</v>
      </c>
      <c r="J51" s="3" t="s">
        <v>5</v>
      </c>
      <c r="K51" s="4">
        <v>96.5</v>
      </c>
      <c r="L51" s="4" t="s">
        <v>467</v>
      </c>
      <c r="M51">
        <v>95.5</v>
      </c>
      <c r="N51" t="s">
        <v>467</v>
      </c>
      <c r="O51">
        <f>Tabuľka251315[[#This Row],[Body2]]+Tabuľka251315[[#This Row],[Body]]</f>
        <v>192</v>
      </c>
    </row>
    <row r="52" spans="1:16" x14ac:dyDescent="0.3">
      <c r="A52">
        <v>48</v>
      </c>
      <c r="B52" t="s">
        <v>409</v>
      </c>
      <c r="C52" t="s">
        <v>250</v>
      </c>
      <c r="D52" s="3" t="s">
        <v>7</v>
      </c>
      <c r="E52" s="2" t="s">
        <v>3</v>
      </c>
      <c r="F52" s="3" t="s">
        <v>4</v>
      </c>
      <c r="G52" s="2" t="s">
        <v>19</v>
      </c>
      <c r="H52" s="3" t="s">
        <v>249</v>
      </c>
      <c r="I52" s="2" t="s">
        <v>48</v>
      </c>
      <c r="J52" s="3" t="s">
        <v>5</v>
      </c>
      <c r="K52" s="4">
        <v>96</v>
      </c>
      <c r="L52" s="4" t="s">
        <v>467</v>
      </c>
      <c r="M52">
        <v>97</v>
      </c>
      <c r="N52" t="s">
        <v>467</v>
      </c>
      <c r="O52">
        <f>Tabuľka251315[[#This Row],[Body2]]+Tabuľka251315[[#This Row],[Body]]</f>
        <v>193</v>
      </c>
      <c r="P52" t="s">
        <v>434</v>
      </c>
    </row>
    <row r="53" spans="1:16" x14ac:dyDescent="0.3">
      <c r="A53">
        <v>49</v>
      </c>
      <c r="B53" t="s">
        <v>409</v>
      </c>
      <c r="C53" t="s">
        <v>114</v>
      </c>
      <c r="D53" s="3" t="s">
        <v>7</v>
      </c>
      <c r="E53" s="2" t="s">
        <v>3</v>
      </c>
      <c r="F53" s="3" t="s">
        <v>4</v>
      </c>
      <c r="G53" s="2" t="s">
        <v>19</v>
      </c>
      <c r="H53" s="3" t="s">
        <v>112</v>
      </c>
      <c r="I53" s="2" t="s">
        <v>48</v>
      </c>
      <c r="J53" s="3" t="s">
        <v>113</v>
      </c>
      <c r="K53" s="4" t="s">
        <v>7</v>
      </c>
      <c r="L53" s="4"/>
    </row>
    <row r="54" spans="1:16" x14ac:dyDescent="0.3">
      <c r="A54">
        <v>50</v>
      </c>
      <c r="B54" t="s">
        <v>408</v>
      </c>
      <c r="C54" t="s">
        <v>72</v>
      </c>
      <c r="D54" s="3" t="s">
        <v>7</v>
      </c>
      <c r="E54" s="2" t="s">
        <v>3</v>
      </c>
      <c r="F54" s="3" t="s">
        <v>4</v>
      </c>
      <c r="G54" s="2" t="s">
        <v>19</v>
      </c>
      <c r="H54" s="3" t="s">
        <v>70</v>
      </c>
      <c r="I54" s="2" t="s">
        <v>73</v>
      </c>
      <c r="J54" s="3" t="s">
        <v>71</v>
      </c>
      <c r="K54" s="4">
        <v>96</v>
      </c>
      <c r="L54" s="4" t="s">
        <v>467</v>
      </c>
      <c r="M54">
        <v>95</v>
      </c>
      <c r="N54" t="s">
        <v>467</v>
      </c>
      <c r="O54">
        <f>Tabuľka251315[[#This Row],[Body2]]+Tabuľka251315[[#This Row],[Body]]</f>
        <v>191</v>
      </c>
    </row>
    <row r="55" spans="1:16" x14ac:dyDescent="0.3">
      <c r="A55">
        <v>51</v>
      </c>
      <c r="B55" t="s">
        <v>408</v>
      </c>
      <c r="C55" t="s">
        <v>175</v>
      </c>
      <c r="D55" s="3" t="s">
        <v>7</v>
      </c>
      <c r="E55" s="2" t="s">
        <v>3</v>
      </c>
      <c r="F55" s="3" t="s">
        <v>4</v>
      </c>
      <c r="G55" s="2" t="s">
        <v>19</v>
      </c>
      <c r="H55" s="3" t="s">
        <v>173</v>
      </c>
      <c r="I55" s="2" t="s">
        <v>20</v>
      </c>
      <c r="J55" s="3" t="s">
        <v>174</v>
      </c>
      <c r="K55" s="4">
        <v>94.5</v>
      </c>
      <c r="L55" s="4"/>
      <c r="M55">
        <v>95</v>
      </c>
      <c r="N55" t="s">
        <v>467</v>
      </c>
      <c r="O55">
        <f>Tabuľka251315[[#This Row],[Body2]]+Tabuľka251315[[#This Row],[Body]]</f>
        <v>189.5</v>
      </c>
    </row>
    <row r="56" spans="1:16" x14ac:dyDescent="0.3">
      <c r="A56">
        <v>52</v>
      </c>
      <c r="B56" t="s">
        <v>409</v>
      </c>
      <c r="C56" t="s">
        <v>244</v>
      </c>
      <c r="D56" s="3" t="s">
        <v>7</v>
      </c>
      <c r="E56" s="2" t="s">
        <v>3</v>
      </c>
      <c r="F56" s="3" t="s">
        <v>4</v>
      </c>
      <c r="G56" s="2" t="s">
        <v>9</v>
      </c>
      <c r="H56" s="3" t="s">
        <v>243</v>
      </c>
      <c r="I56" s="2" t="s">
        <v>157</v>
      </c>
      <c r="J56" s="3" t="s">
        <v>5</v>
      </c>
      <c r="K56" s="4">
        <v>95.5</v>
      </c>
      <c r="L56" s="4" t="s">
        <v>467</v>
      </c>
      <c r="M56">
        <v>94</v>
      </c>
      <c r="O56">
        <f>Tabuľka251315[[#This Row],[Body2]]+Tabuľka251315[[#This Row],[Body]]</f>
        <v>189.5</v>
      </c>
    </row>
    <row r="57" spans="1:16" x14ac:dyDescent="0.3">
      <c r="A57">
        <v>53</v>
      </c>
      <c r="B57" t="s">
        <v>410</v>
      </c>
      <c r="C57" t="s">
        <v>269</v>
      </c>
      <c r="D57" s="3" t="s">
        <v>7</v>
      </c>
      <c r="E57" s="2" t="s">
        <v>3</v>
      </c>
      <c r="F57" s="3" t="s">
        <v>4</v>
      </c>
      <c r="G57" s="2" t="s">
        <v>19</v>
      </c>
      <c r="H57" s="3" t="s">
        <v>267</v>
      </c>
      <c r="I57" s="2" t="s">
        <v>270</v>
      </c>
      <c r="J57" s="3" t="s">
        <v>268</v>
      </c>
      <c r="L57" s="4"/>
      <c r="O57">
        <f>Tabuľka251315[[#This Row],[Body2]]+Tabuľka251315[[#This Row],[Body]]</f>
        <v>0</v>
      </c>
    </row>
    <row r="58" spans="1:16" x14ac:dyDescent="0.3">
      <c r="A58">
        <v>54</v>
      </c>
      <c r="B58" t="s">
        <v>409</v>
      </c>
      <c r="C58" t="s">
        <v>41</v>
      </c>
      <c r="D58" s="3" t="s">
        <v>7</v>
      </c>
      <c r="E58" s="2" t="s">
        <v>3</v>
      </c>
      <c r="F58" s="3" t="s">
        <v>4</v>
      </c>
      <c r="G58" s="2" t="s">
        <v>19</v>
      </c>
      <c r="H58" s="3" t="s">
        <v>40</v>
      </c>
      <c r="I58" s="2" t="s">
        <v>42</v>
      </c>
      <c r="J58" s="3" t="s">
        <v>5</v>
      </c>
      <c r="K58" s="4">
        <v>94.5</v>
      </c>
      <c r="L58" s="4"/>
      <c r="M58">
        <v>94</v>
      </c>
      <c r="O58">
        <f>Tabuľka251315[[#This Row],[Body2]]+Tabuľka251315[[#This Row],[Body]]</f>
        <v>188.5</v>
      </c>
    </row>
    <row r="59" spans="1:16" x14ac:dyDescent="0.3">
      <c r="A59">
        <v>55</v>
      </c>
      <c r="B59" t="s">
        <v>408</v>
      </c>
      <c r="C59" t="s">
        <v>256</v>
      </c>
      <c r="D59" s="3" t="s">
        <v>7</v>
      </c>
      <c r="E59" s="2" t="s">
        <v>3</v>
      </c>
      <c r="F59" s="3" t="s">
        <v>4</v>
      </c>
      <c r="G59" s="2" t="s">
        <v>9</v>
      </c>
      <c r="H59" s="3" t="s">
        <v>255</v>
      </c>
      <c r="I59" s="2" t="s">
        <v>257</v>
      </c>
      <c r="J59" s="3" t="s">
        <v>5</v>
      </c>
      <c r="K59" s="4">
        <v>96.5</v>
      </c>
      <c r="L59" s="4" t="s">
        <v>467</v>
      </c>
      <c r="M59">
        <v>97</v>
      </c>
      <c r="N59" t="s">
        <v>467</v>
      </c>
      <c r="O59">
        <f>Tabuľka251315[[#This Row],[Body2]]+Tabuľka251315[[#This Row],[Body]]</f>
        <v>193.5</v>
      </c>
      <c r="P59" t="s">
        <v>442</v>
      </c>
    </row>
    <row r="60" spans="1:16" x14ac:dyDescent="0.3">
      <c r="A60">
        <v>56</v>
      </c>
      <c r="B60" t="s">
        <v>408</v>
      </c>
      <c r="C60" t="s">
        <v>219</v>
      </c>
      <c r="D60" s="3" t="s">
        <v>7</v>
      </c>
      <c r="E60" s="2" t="s">
        <v>3</v>
      </c>
      <c r="F60" s="3" t="s">
        <v>4</v>
      </c>
      <c r="G60" s="2" t="s">
        <v>9</v>
      </c>
      <c r="H60" s="3" t="s">
        <v>218</v>
      </c>
      <c r="I60" s="2" t="s">
        <v>205</v>
      </c>
      <c r="J60" s="3" t="s">
        <v>5</v>
      </c>
      <c r="K60" s="4">
        <v>97</v>
      </c>
      <c r="L60" s="4" t="s">
        <v>467</v>
      </c>
      <c r="M60">
        <v>96</v>
      </c>
      <c r="N60" t="s">
        <v>467</v>
      </c>
      <c r="O60">
        <f>Tabuľka251315[[#This Row],[Body2]]+Tabuľka251315[[#This Row],[Body]]</f>
        <v>193</v>
      </c>
    </row>
    <row r="61" spans="1:16" x14ac:dyDescent="0.3">
      <c r="A61">
        <v>57</v>
      </c>
      <c r="B61" t="s">
        <v>408</v>
      </c>
      <c r="C61" t="s">
        <v>383</v>
      </c>
      <c r="D61" s="3" t="s">
        <v>7</v>
      </c>
      <c r="E61" s="2" t="s">
        <v>3</v>
      </c>
      <c r="F61" s="3" t="s">
        <v>4</v>
      </c>
      <c r="G61" s="2" t="s">
        <v>19</v>
      </c>
      <c r="H61" s="3" t="s">
        <v>382</v>
      </c>
      <c r="I61" s="2" t="s">
        <v>20</v>
      </c>
      <c r="J61" s="3" t="s">
        <v>5</v>
      </c>
      <c r="K61" s="4" t="s">
        <v>7</v>
      </c>
      <c r="L61" s="4"/>
    </row>
    <row r="62" spans="1:16" x14ac:dyDescent="0.3">
      <c r="A62">
        <v>58</v>
      </c>
      <c r="B62" t="s">
        <v>408</v>
      </c>
      <c r="C62" t="s">
        <v>320</v>
      </c>
      <c r="D62" s="3" t="s">
        <v>7</v>
      </c>
      <c r="E62" s="2" t="s">
        <v>3</v>
      </c>
      <c r="F62" s="3" t="s">
        <v>4</v>
      </c>
      <c r="G62" s="2" t="s">
        <v>9</v>
      </c>
      <c r="H62" s="3" t="s">
        <v>319</v>
      </c>
      <c r="I62" s="2" t="s">
        <v>321</v>
      </c>
      <c r="J62" s="3" t="s">
        <v>5</v>
      </c>
      <c r="K62" s="4">
        <v>94.5</v>
      </c>
      <c r="L62" s="4"/>
      <c r="M62">
        <v>93.5</v>
      </c>
      <c r="O62">
        <f>Tabuľka251315[[#This Row],[Body2]]+Tabuľka251315[[#This Row],[Body]]</f>
        <v>188</v>
      </c>
    </row>
    <row r="63" spans="1:16" x14ac:dyDescent="0.3">
      <c r="A63">
        <v>59</v>
      </c>
      <c r="B63" t="s">
        <v>410</v>
      </c>
      <c r="C63" t="s">
        <v>106</v>
      </c>
      <c r="D63" s="3" t="s">
        <v>7</v>
      </c>
      <c r="E63" s="2" t="s">
        <v>3</v>
      </c>
      <c r="F63" s="3" t="s">
        <v>4</v>
      </c>
      <c r="G63" s="2" t="s">
        <v>19</v>
      </c>
      <c r="H63" s="3" t="s">
        <v>105</v>
      </c>
      <c r="I63" s="2" t="s">
        <v>107</v>
      </c>
      <c r="J63" s="3" t="s">
        <v>5</v>
      </c>
      <c r="L63" s="4"/>
      <c r="O63">
        <f>Tabuľka251315[[#This Row],[Body2]]+Tabuľka251315[[#This Row],[Body]]</f>
        <v>0</v>
      </c>
    </row>
    <row r="64" spans="1:16" x14ac:dyDescent="0.3">
      <c r="A64">
        <v>60</v>
      </c>
      <c r="B64" t="s">
        <v>408</v>
      </c>
      <c r="C64" t="s">
        <v>8</v>
      </c>
      <c r="D64" s="3" t="s">
        <v>7</v>
      </c>
      <c r="E64" s="2" t="s">
        <v>3</v>
      </c>
      <c r="F64" s="3" t="s">
        <v>4</v>
      </c>
      <c r="G64" s="2" t="s">
        <v>9</v>
      </c>
      <c r="H64" s="3" t="s">
        <v>2</v>
      </c>
      <c r="I64" s="2" t="s">
        <v>10</v>
      </c>
      <c r="J64" s="3" t="s">
        <v>5</v>
      </c>
      <c r="K64" s="4" t="s">
        <v>7</v>
      </c>
      <c r="L64" s="4"/>
    </row>
    <row r="65" spans="1:16" x14ac:dyDescent="0.3">
      <c r="A65">
        <v>61</v>
      </c>
      <c r="B65" t="s">
        <v>408</v>
      </c>
      <c r="C65" t="s">
        <v>198</v>
      </c>
      <c r="D65" s="3" t="s">
        <v>7</v>
      </c>
      <c r="E65" s="2" t="s">
        <v>197</v>
      </c>
      <c r="F65" s="3" t="s">
        <v>82</v>
      </c>
      <c r="G65" s="2" t="s">
        <v>19</v>
      </c>
      <c r="H65" s="3" t="s">
        <v>196</v>
      </c>
      <c r="I65" s="2" t="s">
        <v>30</v>
      </c>
      <c r="J65" s="3" t="s">
        <v>5</v>
      </c>
      <c r="K65" s="4">
        <v>96</v>
      </c>
      <c r="L65" s="4" t="s">
        <v>467</v>
      </c>
      <c r="M65">
        <v>95.5</v>
      </c>
      <c r="N65" t="s">
        <v>467</v>
      </c>
      <c r="O65">
        <f>Tabuľka251315[[#This Row],[Body2]]+Tabuľka251315[[#This Row],[Body]]</f>
        <v>191.5</v>
      </c>
      <c r="P65" t="s">
        <v>430</v>
      </c>
    </row>
    <row r="66" spans="1:16" x14ac:dyDescent="0.3">
      <c r="A66">
        <v>62</v>
      </c>
      <c r="B66" t="s">
        <v>408</v>
      </c>
      <c r="C66" t="s">
        <v>348</v>
      </c>
      <c r="D66" s="3" t="s">
        <v>7</v>
      </c>
      <c r="E66" s="2" t="s">
        <v>101</v>
      </c>
      <c r="F66" s="3" t="s">
        <v>17</v>
      </c>
      <c r="G66" s="2" t="s">
        <v>19</v>
      </c>
      <c r="H66" s="3" t="s">
        <v>347</v>
      </c>
      <c r="I66" s="2" t="s">
        <v>26</v>
      </c>
      <c r="J66" s="3" t="s">
        <v>5</v>
      </c>
      <c r="K66" s="4">
        <v>96</v>
      </c>
      <c r="L66" s="4" t="s">
        <v>467</v>
      </c>
      <c r="M66">
        <v>96</v>
      </c>
      <c r="N66" t="s">
        <v>467</v>
      </c>
      <c r="O66">
        <f>Tabuľka251315[[#This Row],[Body2]]+Tabuľka251315[[#This Row],[Body]]</f>
        <v>192</v>
      </c>
      <c r="P66" t="s">
        <v>431</v>
      </c>
    </row>
    <row r="67" spans="1:16" x14ac:dyDescent="0.3">
      <c r="A67">
        <v>63</v>
      </c>
      <c r="B67" t="s">
        <v>410</v>
      </c>
      <c r="C67" t="s">
        <v>377</v>
      </c>
      <c r="D67" s="3" t="s">
        <v>7</v>
      </c>
      <c r="E67" s="2" t="s">
        <v>197</v>
      </c>
      <c r="F67" s="3" t="s">
        <v>17</v>
      </c>
      <c r="G67" s="2" t="s">
        <v>19</v>
      </c>
      <c r="H67" s="3" t="s">
        <v>376</v>
      </c>
      <c r="I67" s="2" t="s">
        <v>378</v>
      </c>
      <c r="J67" s="3" t="s">
        <v>5</v>
      </c>
      <c r="L67" s="4"/>
      <c r="O67">
        <f>Tabuľka251315[[#This Row],[Body2]]+Tabuľka251315[[#This Row],[Body]]</f>
        <v>0</v>
      </c>
    </row>
    <row r="68" spans="1:16" x14ac:dyDescent="0.3">
      <c r="A68">
        <v>64</v>
      </c>
      <c r="B68" t="s">
        <v>409</v>
      </c>
      <c r="C68" t="s">
        <v>282</v>
      </c>
      <c r="D68" s="3" t="s">
        <v>7</v>
      </c>
      <c r="E68" s="2" t="s">
        <v>197</v>
      </c>
      <c r="F68" s="3" t="s">
        <v>4</v>
      </c>
      <c r="G68" s="2" t="s">
        <v>19</v>
      </c>
      <c r="H68" s="3" t="s">
        <v>281</v>
      </c>
      <c r="I68" s="2" t="s">
        <v>283</v>
      </c>
      <c r="J68" s="3" t="s">
        <v>5</v>
      </c>
      <c r="K68" s="4">
        <v>95</v>
      </c>
      <c r="L68" s="4" t="s">
        <v>467</v>
      </c>
      <c r="M68">
        <v>95</v>
      </c>
      <c r="N68" t="s">
        <v>467</v>
      </c>
      <c r="O68">
        <f>Tabuľka251315[[#This Row],[Body2]]+Tabuľka251315[[#This Row],[Body]]</f>
        <v>190</v>
      </c>
      <c r="P68" t="s">
        <v>433</v>
      </c>
    </row>
    <row r="69" spans="1:16" x14ac:dyDescent="0.3">
      <c r="A69">
        <v>65</v>
      </c>
      <c r="B69" t="s">
        <v>409</v>
      </c>
      <c r="C69" t="s">
        <v>280</v>
      </c>
      <c r="D69" s="3" t="s">
        <v>7</v>
      </c>
      <c r="E69" s="2" t="s">
        <v>197</v>
      </c>
      <c r="F69" s="3" t="s">
        <v>4</v>
      </c>
      <c r="G69" s="2" t="s">
        <v>9</v>
      </c>
      <c r="H69" s="3" t="s">
        <v>279</v>
      </c>
      <c r="I69" s="2" t="s">
        <v>182</v>
      </c>
      <c r="J69" s="3" t="s">
        <v>5</v>
      </c>
      <c r="K69" s="4">
        <v>94.5</v>
      </c>
      <c r="L69" s="4"/>
      <c r="M69">
        <v>92.5</v>
      </c>
      <c r="O69">
        <f>Tabuľka251315[[#This Row],[Body2]]+Tabuľka251315[[#This Row],[Body]]</f>
        <v>187</v>
      </c>
    </row>
    <row r="70" spans="1:16" x14ac:dyDescent="0.3">
      <c r="A70">
        <v>66</v>
      </c>
      <c r="B70" t="s">
        <v>409</v>
      </c>
      <c r="C70" t="s">
        <v>325</v>
      </c>
      <c r="D70" s="3" t="s">
        <v>7</v>
      </c>
      <c r="E70" s="2" t="s">
        <v>197</v>
      </c>
      <c r="F70" s="3" t="s">
        <v>4</v>
      </c>
      <c r="G70" s="2" t="s">
        <v>19</v>
      </c>
      <c r="H70" s="3" t="s">
        <v>324</v>
      </c>
      <c r="I70" s="2" t="s">
        <v>305</v>
      </c>
      <c r="J70" s="3" t="s">
        <v>5</v>
      </c>
      <c r="K70" s="4" t="s">
        <v>7</v>
      </c>
      <c r="L70" s="4"/>
    </row>
    <row r="71" spans="1:16" x14ac:dyDescent="0.3">
      <c r="A71">
        <v>67</v>
      </c>
      <c r="B71" t="s">
        <v>408</v>
      </c>
      <c r="C71" t="s">
        <v>185</v>
      </c>
      <c r="D71" s="3" t="s">
        <v>7</v>
      </c>
      <c r="E71" s="2" t="s">
        <v>184</v>
      </c>
      <c r="F71" s="3" t="s">
        <v>82</v>
      </c>
      <c r="G71" s="2" t="s">
        <v>19</v>
      </c>
      <c r="H71" s="3" t="s">
        <v>183</v>
      </c>
      <c r="I71" s="2" t="s">
        <v>186</v>
      </c>
      <c r="J71" s="3" t="s">
        <v>5</v>
      </c>
      <c r="K71" s="4">
        <v>96.5</v>
      </c>
      <c r="L71" s="4" t="s">
        <v>467</v>
      </c>
      <c r="M71">
        <v>95.5</v>
      </c>
      <c r="N71" t="s">
        <v>467</v>
      </c>
      <c r="O71">
        <f>Tabuľka251315[[#This Row],[Body2]]+Tabuľka251315[[#This Row],[Body]]</f>
        <v>192</v>
      </c>
    </row>
    <row r="72" spans="1:16" x14ac:dyDescent="0.3">
      <c r="A72">
        <v>68</v>
      </c>
      <c r="B72" t="s">
        <v>408</v>
      </c>
      <c r="C72" t="s">
        <v>192</v>
      </c>
      <c r="D72" s="3" t="s">
        <v>7</v>
      </c>
      <c r="E72" s="2" t="s">
        <v>184</v>
      </c>
      <c r="F72" s="3" t="s">
        <v>82</v>
      </c>
      <c r="G72" s="2" t="s">
        <v>9</v>
      </c>
      <c r="H72" s="3" t="s">
        <v>183</v>
      </c>
      <c r="I72" s="2" t="s">
        <v>182</v>
      </c>
      <c r="J72" s="3" t="s">
        <v>5</v>
      </c>
      <c r="K72" s="4">
        <v>95.5</v>
      </c>
      <c r="L72" s="4" t="s">
        <v>467</v>
      </c>
      <c r="M72">
        <v>95</v>
      </c>
      <c r="N72" t="s">
        <v>467</v>
      </c>
      <c r="O72">
        <f>Tabuľka251315[[#This Row],[Body2]]+Tabuľka251315[[#This Row],[Body]]</f>
        <v>190.5</v>
      </c>
    </row>
    <row r="73" spans="1:16" x14ac:dyDescent="0.3">
      <c r="A73">
        <v>69</v>
      </c>
      <c r="B73" t="s">
        <v>408</v>
      </c>
      <c r="C73" t="s">
        <v>366</v>
      </c>
      <c r="D73" s="3" t="s">
        <v>7</v>
      </c>
      <c r="E73" s="2" t="s">
        <v>101</v>
      </c>
      <c r="F73" s="3" t="s">
        <v>82</v>
      </c>
      <c r="G73" s="2" t="s">
        <v>19</v>
      </c>
      <c r="H73" s="3" t="s">
        <v>365</v>
      </c>
      <c r="I73" s="2" t="s">
        <v>428</v>
      </c>
      <c r="J73" s="3" t="s">
        <v>5</v>
      </c>
      <c r="K73" s="4">
        <v>96</v>
      </c>
      <c r="L73" s="4" t="s">
        <v>467</v>
      </c>
      <c r="M73">
        <v>95</v>
      </c>
      <c r="N73" t="s">
        <v>467</v>
      </c>
      <c r="O73">
        <f>Tabuľka251315[[#This Row],[Body2]]+Tabuľka251315[[#This Row],[Body]]</f>
        <v>191</v>
      </c>
    </row>
    <row r="74" spans="1:16" x14ac:dyDescent="0.3">
      <c r="A74">
        <v>70</v>
      </c>
      <c r="B74" t="s">
        <v>408</v>
      </c>
      <c r="C74" t="s">
        <v>359</v>
      </c>
      <c r="D74" s="3" t="s">
        <v>7</v>
      </c>
      <c r="E74" s="2" t="s">
        <v>101</v>
      </c>
      <c r="F74" s="3" t="s">
        <v>82</v>
      </c>
      <c r="G74" s="2" t="s">
        <v>9</v>
      </c>
      <c r="H74" s="3" t="s">
        <v>356</v>
      </c>
      <c r="I74" s="2" t="s">
        <v>358</v>
      </c>
      <c r="J74" s="3" t="s">
        <v>5</v>
      </c>
      <c r="K74" s="4">
        <v>96</v>
      </c>
      <c r="L74" s="4" t="s">
        <v>467</v>
      </c>
      <c r="M74">
        <v>95.5</v>
      </c>
      <c r="N74" t="s">
        <v>467</v>
      </c>
      <c r="O74">
        <f>Tabuľka251315[[#This Row],[Body2]]+Tabuľka251315[[#This Row],[Body]]</f>
        <v>191.5</v>
      </c>
      <c r="P74" t="s">
        <v>434</v>
      </c>
    </row>
    <row r="75" spans="1:16" x14ac:dyDescent="0.3">
      <c r="A75">
        <v>71</v>
      </c>
      <c r="B75" t="s">
        <v>408</v>
      </c>
      <c r="C75" t="s">
        <v>357</v>
      </c>
      <c r="D75" s="3" t="s">
        <v>7</v>
      </c>
      <c r="E75" s="2" t="s">
        <v>101</v>
      </c>
      <c r="F75" s="3" t="s">
        <v>82</v>
      </c>
      <c r="G75" s="2" t="s">
        <v>19</v>
      </c>
      <c r="H75" s="3" t="s">
        <v>356</v>
      </c>
      <c r="I75" s="2" t="s">
        <v>358</v>
      </c>
      <c r="J75" s="3" t="s">
        <v>5</v>
      </c>
      <c r="K75" s="4">
        <v>94</v>
      </c>
      <c r="L75" s="4"/>
      <c r="M75">
        <v>95.5</v>
      </c>
      <c r="N75" t="s">
        <v>467</v>
      </c>
      <c r="O75">
        <f>Tabuľka251315[[#This Row],[Body2]]+Tabuľka251315[[#This Row],[Body]]</f>
        <v>189.5</v>
      </c>
    </row>
    <row r="76" spans="1:16" x14ac:dyDescent="0.3">
      <c r="A76">
        <v>72</v>
      </c>
      <c r="B76" t="s">
        <v>408</v>
      </c>
      <c r="C76" t="s">
        <v>361</v>
      </c>
      <c r="D76" s="3" t="s">
        <v>7</v>
      </c>
      <c r="E76" s="2" t="s">
        <v>101</v>
      </c>
      <c r="F76" s="3" t="s">
        <v>82</v>
      </c>
      <c r="G76" s="2" t="s">
        <v>19</v>
      </c>
      <c r="H76" s="3" t="s">
        <v>360</v>
      </c>
      <c r="I76" s="2" t="s">
        <v>353</v>
      </c>
      <c r="J76" s="3" t="s">
        <v>5</v>
      </c>
      <c r="K76" s="4">
        <v>96</v>
      </c>
      <c r="L76" s="4" t="s">
        <v>467</v>
      </c>
      <c r="M76">
        <v>94.5</v>
      </c>
      <c r="O76">
        <f>Tabuľka251315[[#This Row],[Body2]]+Tabuľka251315[[#This Row],[Body]]</f>
        <v>190.5</v>
      </c>
    </row>
    <row r="77" spans="1:16" x14ac:dyDescent="0.3">
      <c r="A77">
        <v>73</v>
      </c>
      <c r="B77" t="s">
        <v>408</v>
      </c>
      <c r="C77" t="s">
        <v>350</v>
      </c>
      <c r="D77" s="3" t="s">
        <v>7</v>
      </c>
      <c r="E77" s="2" t="s">
        <v>101</v>
      </c>
      <c r="F77" s="3" t="s">
        <v>17</v>
      </c>
      <c r="G77" s="2" t="s">
        <v>19</v>
      </c>
      <c r="H77" s="3" t="s">
        <v>349</v>
      </c>
      <c r="I77" s="2" t="s">
        <v>154</v>
      </c>
      <c r="J77" s="3" t="s">
        <v>5</v>
      </c>
      <c r="K77" s="4">
        <v>95.5</v>
      </c>
      <c r="L77" s="4" t="s">
        <v>467</v>
      </c>
      <c r="M77">
        <v>93</v>
      </c>
      <c r="O77">
        <f>Tabuľka251315[[#This Row],[Body2]]+Tabuľka251315[[#This Row],[Body]]</f>
        <v>188.5</v>
      </c>
    </row>
    <row r="78" spans="1:16" x14ac:dyDescent="0.3">
      <c r="A78">
        <v>74</v>
      </c>
      <c r="B78" t="s">
        <v>408</v>
      </c>
      <c r="C78" t="s">
        <v>352</v>
      </c>
      <c r="D78" s="3" t="s">
        <v>7</v>
      </c>
      <c r="E78" s="2" t="s">
        <v>101</v>
      </c>
      <c r="F78" s="3" t="s">
        <v>17</v>
      </c>
      <c r="G78" s="2" t="s">
        <v>19</v>
      </c>
      <c r="H78" s="3" t="s">
        <v>351</v>
      </c>
      <c r="I78" s="2" t="s">
        <v>353</v>
      </c>
      <c r="J78" s="3" t="s">
        <v>5</v>
      </c>
      <c r="K78" s="4">
        <v>95.5</v>
      </c>
      <c r="L78" s="4" t="s">
        <v>467</v>
      </c>
      <c r="M78">
        <v>96</v>
      </c>
      <c r="N78" t="s">
        <v>467</v>
      </c>
      <c r="O78">
        <f>Tabuľka251315[[#This Row],[Body2]]+Tabuľka251315[[#This Row],[Body]]</f>
        <v>191.5</v>
      </c>
    </row>
    <row r="79" spans="1:16" x14ac:dyDescent="0.3">
      <c r="A79">
        <v>75</v>
      </c>
      <c r="B79" t="s">
        <v>408</v>
      </c>
      <c r="C79" t="s">
        <v>354</v>
      </c>
      <c r="D79" s="3" t="s">
        <v>7</v>
      </c>
      <c r="E79" s="2" t="s">
        <v>101</v>
      </c>
      <c r="F79" s="3" t="s">
        <v>17</v>
      </c>
      <c r="G79" s="2" t="s">
        <v>19</v>
      </c>
      <c r="H79" s="3" t="s">
        <v>351</v>
      </c>
      <c r="I79" s="2" t="s">
        <v>355</v>
      </c>
      <c r="J79" s="3" t="s">
        <v>5</v>
      </c>
      <c r="K79" s="4">
        <v>96.5</v>
      </c>
      <c r="L79" s="4" t="s">
        <v>467</v>
      </c>
      <c r="M79">
        <v>95</v>
      </c>
      <c r="N79" t="s">
        <v>467</v>
      </c>
      <c r="O79">
        <f>Tabuľka251315[[#This Row],[Body2]]+Tabuľka251315[[#This Row],[Body]]</f>
        <v>191.5</v>
      </c>
      <c r="P79" t="s">
        <v>433</v>
      </c>
    </row>
    <row r="80" spans="1:16" x14ac:dyDescent="0.3">
      <c r="A80">
        <v>76</v>
      </c>
      <c r="B80" t="s">
        <v>408</v>
      </c>
      <c r="C80" t="s">
        <v>363</v>
      </c>
      <c r="D80" s="3" t="s">
        <v>7</v>
      </c>
      <c r="E80" s="2" t="s">
        <v>101</v>
      </c>
      <c r="F80" s="3" t="s">
        <v>4</v>
      </c>
      <c r="G80" s="2" t="s">
        <v>19</v>
      </c>
      <c r="H80" s="3" t="s">
        <v>362</v>
      </c>
      <c r="I80" s="2" t="s">
        <v>364</v>
      </c>
      <c r="J80" s="3" t="s">
        <v>5</v>
      </c>
      <c r="K80" s="4">
        <v>95</v>
      </c>
      <c r="L80" s="4" t="s">
        <v>467</v>
      </c>
      <c r="M80">
        <v>96</v>
      </c>
      <c r="N80" t="s">
        <v>467</v>
      </c>
      <c r="O80">
        <f>Tabuľka251315[[#This Row],[Body2]]+Tabuľka251315[[#This Row],[Body]]</f>
        <v>191</v>
      </c>
    </row>
    <row r="81" spans="1:16" x14ac:dyDescent="0.3">
      <c r="A81">
        <v>77</v>
      </c>
      <c r="B81" t="s">
        <v>409</v>
      </c>
      <c r="C81" t="s">
        <v>102</v>
      </c>
      <c r="D81" s="3" t="s">
        <v>7</v>
      </c>
      <c r="E81" s="2" t="s">
        <v>101</v>
      </c>
      <c r="F81" s="3" t="s">
        <v>4</v>
      </c>
      <c r="G81" s="2" t="s">
        <v>19</v>
      </c>
      <c r="H81" s="3" t="s">
        <v>100</v>
      </c>
      <c r="I81" s="2" t="s">
        <v>103</v>
      </c>
      <c r="J81" s="3" t="s">
        <v>5</v>
      </c>
      <c r="K81" s="4" t="s">
        <v>7</v>
      </c>
      <c r="L81" s="4"/>
    </row>
    <row r="82" spans="1:16" x14ac:dyDescent="0.3">
      <c r="A82">
        <v>78</v>
      </c>
      <c r="B82" t="s">
        <v>408</v>
      </c>
      <c r="C82" t="s">
        <v>299</v>
      </c>
      <c r="D82" s="3" t="s">
        <v>7</v>
      </c>
      <c r="E82" s="2" t="s">
        <v>253</v>
      </c>
      <c r="F82" s="3" t="s">
        <v>82</v>
      </c>
      <c r="G82" s="2" t="s">
        <v>19</v>
      </c>
      <c r="H82" s="3" t="s">
        <v>298</v>
      </c>
      <c r="I82" s="2" t="s">
        <v>300</v>
      </c>
      <c r="J82" s="3" t="s">
        <v>5</v>
      </c>
      <c r="K82" s="4">
        <v>95.5</v>
      </c>
      <c r="L82" s="4" t="s">
        <v>467</v>
      </c>
      <c r="M82">
        <v>96</v>
      </c>
      <c r="N82" t="s">
        <v>467</v>
      </c>
      <c r="O82">
        <f>Tabuľka251315[[#This Row],[Body2]]+Tabuľka251315[[#This Row],[Body]]</f>
        <v>191.5</v>
      </c>
    </row>
    <row r="83" spans="1:16" x14ac:dyDescent="0.3">
      <c r="A83">
        <v>79</v>
      </c>
      <c r="B83" t="s">
        <v>408</v>
      </c>
      <c r="C83" t="s">
        <v>296</v>
      </c>
      <c r="D83" s="3" t="s">
        <v>7</v>
      </c>
      <c r="E83" s="2" t="s">
        <v>253</v>
      </c>
      <c r="F83" s="3" t="s">
        <v>4</v>
      </c>
      <c r="G83" s="2" t="s">
        <v>9</v>
      </c>
      <c r="H83" s="3" t="s">
        <v>295</v>
      </c>
      <c r="I83" s="2" t="s">
        <v>297</v>
      </c>
      <c r="J83" s="3" t="s">
        <v>5</v>
      </c>
      <c r="K83" s="4">
        <v>96.5</v>
      </c>
      <c r="L83" s="4" t="s">
        <v>467</v>
      </c>
      <c r="M83">
        <v>96</v>
      </c>
      <c r="N83" t="s">
        <v>467</v>
      </c>
      <c r="O83">
        <f>Tabuľka251315[[#This Row],[Body2]]+Tabuľka251315[[#This Row],[Body]]</f>
        <v>192.5</v>
      </c>
      <c r="P83" t="s">
        <v>433</v>
      </c>
    </row>
    <row r="84" spans="1:16" x14ac:dyDescent="0.3">
      <c r="A84">
        <v>80</v>
      </c>
      <c r="B84" t="s">
        <v>408</v>
      </c>
      <c r="C84" t="s">
        <v>291</v>
      </c>
      <c r="D84" s="3" t="s">
        <v>7</v>
      </c>
      <c r="E84" s="2" t="s">
        <v>253</v>
      </c>
      <c r="F84" s="3" t="s">
        <v>4</v>
      </c>
      <c r="G84" s="2" t="s">
        <v>19</v>
      </c>
      <c r="H84" s="3" t="s">
        <v>290</v>
      </c>
      <c r="I84" s="2" t="s">
        <v>292</v>
      </c>
      <c r="J84" s="3" t="s">
        <v>5</v>
      </c>
      <c r="K84" s="4">
        <v>97</v>
      </c>
      <c r="L84" s="4" t="s">
        <v>467</v>
      </c>
      <c r="M84">
        <v>96.5</v>
      </c>
      <c r="N84" t="s">
        <v>467</v>
      </c>
      <c r="O84">
        <f>Tabuľka251315[[#This Row],[Body2]]+Tabuľka251315[[#This Row],[Body]]</f>
        <v>193.5</v>
      </c>
      <c r="P84" t="s">
        <v>440</v>
      </c>
    </row>
    <row r="85" spans="1:16" x14ac:dyDescent="0.3">
      <c r="A85">
        <v>81</v>
      </c>
      <c r="B85" t="s">
        <v>408</v>
      </c>
      <c r="C85" t="s">
        <v>294</v>
      </c>
      <c r="D85" s="3" t="s">
        <v>7</v>
      </c>
      <c r="E85" s="2" t="s">
        <v>253</v>
      </c>
      <c r="F85" s="3" t="s">
        <v>4</v>
      </c>
      <c r="G85" s="2" t="s">
        <v>19</v>
      </c>
      <c r="H85" s="3" t="s">
        <v>293</v>
      </c>
      <c r="I85" s="2" t="s">
        <v>20</v>
      </c>
      <c r="J85" s="3" t="s">
        <v>5</v>
      </c>
      <c r="K85" s="4">
        <v>96</v>
      </c>
      <c r="L85" s="4" t="s">
        <v>467</v>
      </c>
      <c r="M85">
        <v>96.5</v>
      </c>
      <c r="N85" t="s">
        <v>467</v>
      </c>
      <c r="O85">
        <f>Tabuľka251315[[#This Row],[Body2]]+Tabuľka251315[[#This Row],[Body]]</f>
        <v>192.5</v>
      </c>
      <c r="P85" t="s">
        <v>434</v>
      </c>
    </row>
    <row r="86" spans="1:16" x14ac:dyDescent="0.3">
      <c r="A86">
        <v>82</v>
      </c>
      <c r="B86" t="s">
        <v>408</v>
      </c>
      <c r="C86" t="s">
        <v>254</v>
      </c>
      <c r="D86" s="3" t="s">
        <v>7</v>
      </c>
      <c r="E86" s="2" t="s">
        <v>253</v>
      </c>
      <c r="F86" s="3" t="s">
        <v>4</v>
      </c>
      <c r="G86" s="2" t="s">
        <v>19</v>
      </c>
      <c r="H86" s="3" t="s">
        <v>252</v>
      </c>
      <c r="I86" s="2" t="s">
        <v>20</v>
      </c>
      <c r="J86" s="3" t="s">
        <v>5</v>
      </c>
      <c r="K86" s="4">
        <v>96.5</v>
      </c>
      <c r="L86" s="4" t="s">
        <v>467</v>
      </c>
      <c r="M86">
        <v>95.5</v>
      </c>
      <c r="N86" t="s">
        <v>467</v>
      </c>
      <c r="O86">
        <f>Tabuľka251315[[#This Row],[Body2]]+Tabuľka251315[[#This Row],[Body]]</f>
        <v>192</v>
      </c>
    </row>
    <row r="87" spans="1:16" x14ac:dyDescent="0.3">
      <c r="A87">
        <v>83</v>
      </c>
      <c r="B87" t="s">
        <v>408</v>
      </c>
      <c r="C87" t="s">
        <v>343</v>
      </c>
      <c r="D87" s="3" t="s">
        <v>7</v>
      </c>
      <c r="E87" s="2" t="s">
        <v>345</v>
      </c>
      <c r="F87" s="3" t="s">
        <v>4</v>
      </c>
      <c r="G87" s="2" t="s">
        <v>9</v>
      </c>
      <c r="H87" s="3" t="s">
        <v>342</v>
      </c>
      <c r="I87" s="2" t="s">
        <v>344</v>
      </c>
      <c r="J87" s="3" t="s">
        <v>5</v>
      </c>
      <c r="K87" s="4">
        <v>95</v>
      </c>
      <c r="L87" s="4" t="s">
        <v>467</v>
      </c>
      <c r="M87">
        <v>94.5</v>
      </c>
      <c r="O87">
        <f>Tabuľka251315[[#This Row],[Body2]]+Tabuľka251315[[#This Row],[Body]]</f>
        <v>189.5</v>
      </c>
    </row>
    <row r="88" spans="1:16" x14ac:dyDescent="0.3">
      <c r="A88">
        <v>84</v>
      </c>
      <c r="B88" t="s">
        <v>409</v>
      </c>
      <c r="C88" t="s">
        <v>285</v>
      </c>
      <c r="D88" s="3" t="s">
        <v>7</v>
      </c>
      <c r="E88" s="2" t="s">
        <v>16</v>
      </c>
      <c r="F88" s="3" t="s">
        <v>82</v>
      </c>
      <c r="G88" s="2" t="s">
        <v>19</v>
      </c>
      <c r="H88" s="3" t="s">
        <v>284</v>
      </c>
      <c r="I88" s="2" t="s">
        <v>20</v>
      </c>
      <c r="J88" s="3" t="s">
        <v>5</v>
      </c>
      <c r="K88" s="4">
        <v>96.5</v>
      </c>
      <c r="L88" s="4" t="s">
        <v>467</v>
      </c>
      <c r="M88">
        <v>96.5</v>
      </c>
      <c r="N88" t="s">
        <v>467</v>
      </c>
      <c r="O88">
        <f>Tabuľka251315[[#This Row],[Body2]]+Tabuľka251315[[#This Row],[Body]]</f>
        <v>193</v>
      </c>
    </row>
    <row r="89" spans="1:16" x14ac:dyDescent="0.3">
      <c r="A89">
        <v>85</v>
      </c>
      <c r="B89" t="s">
        <v>409</v>
      </c>
      <c r="C89" t="s">
        <v>258</v>
      </c>
      <c r="D89" s="3" t="s">
        <v>7</v>
      </c>
      <c r="E89" s="2" t="s">
        <v>16</v>
      </c>
      <c r="F89" s="3" t="s">
        <v>427</v>
      </c>
      <c r="G89" s="2" t="s">
        <v>9</v>
      </c>
      <c r="H89" s="3" t="s">
        <v>187</v>
      </c>
      <c r="I89" s="2" t="s">
        <v>259</v>
      </c>
      <c r="J89" s="3" t="s">
        <v>5</v>
      </c>
      <c r="K89" s="4">
        <v>96.5</v>
      </c>
      <c r="L89" s="4" t="s">
        <v>467</v>
      </c>
      <c r="M89">
        <v>96</v>
      </c>
      <c r="N89" t="s">
        <v>467</v>
      </c>
      <c r="O89">
        <f>Tabuľka251315[[#This Row],[Body2]]+Tabuľka251315[[#This Row],[Body]]</f>
        <v>192.5</v>
      </c>
    </row>
    <row r="90" spans="1:16" x14ac:dyDescent="0.3">
      <c r="A90">
        <v>86</v>
      </c>
      <c r="B90" t="s">
        <v>409</v>
      </c>
      <c r="C90" t="s">
        <v>83</v>
      </c>
      <c r="D90" s="3" t="s">
        <v>7</v>
      </c>
      <c r="E90" s="2" t="s">
        <v>16</v>
      </c>
      <c r="F90" s="3" t="s">
        <v>82</v>
      </c>
      <c r="G90" s="2" t="s">
        <v>19</v>
      </c>
      <c r="H90" s="3" t="s">
        <v>81</v>
      </c>
      <c r="I90" s="2" t="s">
        <v>30</v>
      </c>
      <c r="J90" s="3" t="s">
        <v>5</v>
      </c>
      <c r="K90" s="4">
        <v>97.5</v>
      </c>
      <c r="L90" s="4" t="s">
        <v>467</v>
      </c>
      <c r="M90">
        <v>96.5</v>
      </c>
      <c r="N90" t="s">
        <v>467</v>
      </c>
      <c r="O90">
        <f>Tabuľka251315[[#This Row],[Body2]]+Tabuľka251315[[#This Row],[Body]]</f>
        <v>194</v>
      </c>
      <c r="P90" t="s">
        <v>436</v>
      </c>
    </row>
    <row r="91" spans="1:16" x14ac:dyDescent="0.3">
      <c r="A91">
        <v>87</v>
      </c>
      <c r="B91" t="s">
        <v>409</v>
      </c>
      <c r="C91" t="s">
        <v>93</v>
      </c>
      <c r="D91" s="3" t="s">
        <v>7</v>
      </c>
      <c r="E91" s="2" t="s">
        <v>16</v>
      </c>
      <c r="F91" s="3" t="s">
        <v>82</v>
      </c>
      <c r="G91" s="2" t="s">
        <v>19</v>
      </c>
      <c r="H91" s="3" t="s">
        <v>81</v>
      </c>
      <c r="I91" s="2" t="s">
        <v>30</v>
      </c>
      <c r="J91" s="3" t="s">
        <v>5</v>
      </c>
      <c r="K91" s="4">
        <v>97.5</v>
      </c>
      <c r="L91" s="4" t="s">
        <v>467</v>
      </c>
      <c r="M91">
        <v>97.5</v>
      </c>
      <c r="N91" t="s">
        <v>467</v>
      </c>
      <c r="O91">
        <f>Tabuľka251315[[#This Row],[Body2]]+Tabuľka251315[[#This Row],[Body]]</f>
        <v>195</v>
      </c>
      <c r="P91" t="s">
        <v>432</v>
      </c>
    </row>
    <row r="92" spans="1:16" x14ac:dyDescent="0.3">
      <c r="A92">
        <v>88</v>
      </c>
      <c r="B92" t="s">
        <v>409</v>
      </c>
      <c r="C92" t="s">
        <v>29</v>
      </c>
      <c r="D92" s="3" t="s">
        <v>7</v>
      </c>
      <c r="E92" s="2" t="s">
        <v>16</v>
      </c>
      <c r="F92" s="3" t="s">
        <v>17</v>
      </c>
      <c r="G92" s="2" t="s">
        <v>9</v>
      </c>
      <c r="H92" s="3" t="s">
        <v>28</v>
      </c>
      <c r="I92" s="2" t="s">
        <v>30</v>
      </c>
      <c r="J92" s="3" t="s">
        <v>5</v>
      </c>
      <c r="K92" s="4">
        <v>97</v>
      </c>
      <c r="L92" s="4" t="s">
        <v>467</v>
      </c>
      <c r="M92">
        <v>96.5</v>
      </c>
      <c r="N92" t="s">
        <v>467</v>
      </c>
      <c r="O92">
        <f>Tabuľka251315[[#This Row],[Body2]]+Tabuľka251315[[#This Row],[Body]]</f>
        <v>193.5</v>
      </c>
      <c r="P92" t="s">
        <v>434</v>
      </c>
    </row>
    <row r="93" spans="1:16" x14ac:dyDescent="0.3">
      <c r="A93">
        <v>89</v>
      </c>
      <c r="B93" t="s">
        <v>409</v>
      </c>
      <c r="C93" t="s">
        <v>43</v>
      </c>
      <c r="D93" s="3" t="s">
        <v>7</v>
      </c>
      <c r="E93" s="2" t="s">
        <v>16</v>
      </c>
      <c r="F93" s="3" t="s">
        <v>17</v>
      </c>
      <c r="G93" s="2" t="s">
        <v>9</v>
      </c>
      <c r="H93" s="3" t="s">
        <v>28</v>
      </c>
      <c r="I93" s="2" t="s">
        <v>44</v>
      </c>
      <c r="J93" s="3" t="s">
        <v>5</v>
      </c>
      <c r="K93" s="4">
        <v>96.5</v>
      </c>
      <c r="L93" s="4" t="s">
        <v>467</v>
      </c>
      <c r="M93">
        <v>97</v>
      </c>
      <c r="N93" t="s">
        <v>467</v>
      </c>
      <c r="O93">
        <f>Tabuľka251315[[#This Row],[Body2]]+Tabuľka251315[[#This Row],[Body]]</f>
        <v>193.5</v>
      </c>
    </row>
    <row r="94" spans="1:16" x14ac:dyDescent="0.3">
      <c r="A94">
        <v>90</v>
      </c>
      <c r="B94" t="s">
        <v>409</v>
      </c>
      <c r="C94" t="s">
        <v>211</v>
      </c>
      <c r="D94" s="3" t="s">
        <v>7</v>
      </c>
      <c r="E94" s="2" t="s">
        <v>16</v>
      </c>
      <c r="F94" s="3" t="s">
        <v>17</v>
      </c>
      <c r="G94" s="2" t="s">
        <v>19</v>
      </c>
      <c r="H94" s="3" t="s">
        <v>210</v>
      </c>
      <c r="I94" s="2" t="s">
        <v>30</v>
      </c>
      <c r="J94" s="3" t="s">
        <v>5</v>
      </c>
      <c r="K94" s="4">
        <v>96.5</v>
      </c>
      <c r="L94" s="4" t="s">
        <v>467</v>
      </c>
      <c r="M94">
        <v>97</v>
      </c>
      <c r="N94" t="s">
        <v>467</v>
      </c>
      <c r="O94">
        <f>Tabuľka251315[[#This Row],[Body2]]+Tabuľka251315[[#This Row],[Body]]</f>
        <v>193.5</v>
      </c>
    </row>
    <row r="95" spans="1:16" x14ac:dyDescent="0.3">
      <c r="A95">
        <v>91</v>
      </c>
      <c r="B95" t="s">
        <v>409</v>
      </c>
      <c r="C95" t="s">
        <v>104</v>
      </c>
      <c r="D95" s="3" t="s">
        <v>7</v>
      </c>
      <c r="E95" s="2" t="s">
        <v>16</v>
      </c>
      <c r="F95" s="3" t="s">
        <v>17</v>
      </c>
      <c r="G95" s="2" t="s">
        <v>19</v>
      </c>
      <c r="H95" s="3" t="s">
        <v>68</v>
      </c>
      <c r="I95" s="2" t="s">
        <v>20</v>
      </c>
      <c r="J95" s="3" t="s">
        <v>5</v>
      </c>
      <c r="K95" s="4">
        <v>96</v>
      </c>
      <c r="L95" s="4" t="s">
        <v>467</v>
      </c>
      <c r="M95">
        <v>96.5</v>
      </c>
      <c r="N95" t="s">
        <v>467</v>
      </c>
      <c r="O95">
        <f>Tabuľka251315[[#This Row],[Body2]]+Tabuľka251315[[#This Row],[Body]]</f>
        <v>192.5</v>
      </c>
    </row>
    <row r="96" spans="1:16" x14ac:dyDescent="0.3">
      <c r="A96">
        <v>92</v>
      </c>
      <c r="B96" t="s">
        <v>409</v>
      </c>
      <c r="C96" t="s">
        <v>69</v>
      </c>
      <c r="D96" s="3" t="s">
        <v>7</v>
      </c>
      <c r="E96" s="2" t="s">
        <v>16</v>
      </c>
      <c r="F96" s="3" t="s">
        <v>17</v>
      </c>
      <c r="G96" s="2" t="s">
        <v>9</v>
      </c>
      <c r="H96" s="3" t="s">
        <v>68</v>
      </c>
      <c r="I96" s="2" t="s">
        <v>20</v>
      </c>
      <c r="J96" s="3" t="s">
        <v>5</v>
      </c>
      <c r="K96" s="4">
        <v>96</v>
      </c>
      <c r="L96" s="4" t="s">
        <v>467</v>
      </c>
      <c r="M96">
        <v>97</v>
      </c>
      <c r="N96" t="s">
        <v>467</v>
      </c>
      <c r="O96">
        <f>Tabuľka251315[[#This Row],[Body2]]+Tabuľka251315[[#This Row],[Body]]</f>
        <v>193</v>
      </c>
    </row>
    <row r="97" spans="1:16" x14ac:dyDescent="0.3">
      <c r="A97">
        <v>93</v>
      </c>
      <c r="B97" t="s">
        <v>409</v>
      </c>
      <c r="C97" t="s">
        <v>126</v>
      </c>
      <c r="D97" s="3" t="s">
        <v>7</v>
      </c>
      <c r="E97" s="2" t="s">
        <v>16</v>
      </c>
      <c r="F97" s="3" t="s">
        <v>17</v>
      </c>
      <c r="G97" s="2" t="s">
        <v>19</v>
      </c>
      <c r="H97" s="3" t="s">
        <v>125</v>
      </c>
      <c r="I97" s="2" t="s">
        <v>30</v>
      </c>
      <c r="J97" s="3" t="s">
        <v>5</v>
      </c>
      <c r="K97" s="4">
        <v>96.5</v>
      </c>
      <c r="L97" s="4" t="s">
        <v>467</v>
      </c>
      <c r="M97">
        <v>95</v>
      </c>
      <c r="N97" t="s">
        <v>467</v>
      </c>
      <c r="O97">
        <f>Tabuľka251315[[#This Row],[Body2]]+Tabuľka251315[[#This Row],[Body]]</f>
        <v>191.5</v>
      </c>
    </row>
    <row r="98" spans="1:16" x14ac:dyDescent="0.3">
      <c r="A98">
        <v>94</v>
      </c>
      <c r="B98" t="s">
        <v>408</v>
      </c>
      <c r="C98" t="s">
        <v>124</v>
      </c>
      <c r="D98" s="3" t="s">
        <v>7</v>
      </c>
      <c r="E98" s="2" t="s">
        <v>16</v>
      </c>
      <c r="F98" s="3" t="s">
        <v>17</v>
      </c>
      <c r="G98" s="2" t="s">
        <v>19</v>
      </c>
      <c r="H98" s="3" t="s">
        <v>36</v>
      </c>
      <c r="I98" s="2" t="s">
        <v>20</v>
      </c>
      <c r="J98" s="3" t="s">
        <v>123</v>
      </c>
      <c r="K98" s="4">
        <v>96</v>
      </c>
      <c r="L98" s="4" t="s">
        <v>467</v>
      </c>
      <c r="M98">
        <v>95</v>
      </c>
      <c r="N98" t="s">
        <v>467</v>
      </c>
      <c r="O98">
        <f>Tabuľka251315[[#This Row],[Body2]]+Tabuľka251315[[#This Row],[Body]]</f>
        <v>191</v>
      </c>
    </row>
    <row r="99" spans="1:16" x14ac:dyDescent="0.3">
      <c r="A99">
        <v>95</v>
      </c>
      <c r="B99" t="s">
        <v>408</v>
      </c>
      <c r="C99" t="s">
        <v>38</v>
      </c>
      <c r="D99" s="3" t="s">
        <v>7</v>
      </c>
      <c r="E99" s="2" t="s">
        <v>16</v>
      </c>
      <c r="F99" s="3" t="s">
        <v>17</v>
      </c>
      <c r="G99" s="2" t="s">
        <v>19</v>
      </c>
      <c r="H99" s="3" t="s">
        <v>36</v>
      </c>
      <c r="I99" s="2" t="s">
        <v>30</v>
      </c>
      <c r="J99" s="3" t="s">
        <v>37</v>
      </c>
      <c r="K99" s="4">
        <v>95</v>
      </c>
      <c r="L99" s="4" t="s">
        <v>467</v>
      </c>
      <c r="M99">
        <v>95</v>
      </c>
      <c r="N99" t="s">
        <v>467</v>
      </c>
      <c r="O99">
        <f>Tabuľka251315[[#This Row],[Body2]]+Tabuľka251315[[#This Row],[Body]]</f>
        <v>190</v>
      </c>
    </row>
    <row r="100" spans="1:16" x14ac:dyDescent="0.3">
      <c r="A100">
        <v>96</v>
      </c>
      <c r="B100" t="s">
        <v>409</v>
      </c>
      <c r="C100" t="s">
        <v>18</v>
      </c>
      <c r="D100" s="3" t="s">
        <v>7</v>
      </c>
      <c r="E100" s="2" t="s">
        <v>16</v>
      </c>
      <c r="F100" s="3" t="s">
        <v>17</v>
      </c>
      <c r="G100" s="2" t="s">
        <v>19</v>
      </c>
      <c r="H100" s="3" t="s">
        <v>15</v>
      </c>
      <c r="I100" s="2" t="s">
        <v>20</v>
      </c>
      <c r="J100" s="3" t="s">
        <v>5</v>
      </c>
      <c r="K100" s="4">
        <v>95.5</v>
      </c>
      <c r="L100" s="4" t="s">
        <v>467</v>
      </c>
      <c r="M100">
        <v>96.5</v>
      </c>
      <c r="N100" t="s">
        <v>467</v>
      </c>
      <c r="O100">
        <f>Tabuľka251315[[#This Row],[Body2]]+Tabuľka251315[[#This Row],[Body]]</f>
        <v>192</v>
      </c>
    </row>
    <row r="101" spans="1:16" x14ac:dyDescent="0.3">
      <c r="A101">
        <v>97</v>
      </c>
      <c r="B101" t="s">
        <v>409</v>
      </c>
      <c r="C101" t="s">
        <v>391</v>
      </c>
      <c r="D101" s="3" t="s">
        <v>7</v>
      </c>
      <c r="E101" s="2" t="s">
        <v>16</v>
      </c>
      <c r="F101" s="3" t="s">
        <v>4</v>
      </c>
      <c r="G101" s="2" t="s">
        <v>9</v>
      </c>
      <c r="H101" s="3" t="s">
        <v>390</v>
      </c>
      <c r="I101" s="2" t="s">
        <v>392</v>
      </c>
      <c r="J101" s="3" t="s">
        <v>5</v>
      </c>
      <c r="K101" s="4">
        <v>96</v>
      </c>
      <c r="L101" s="4" t="s">
        <v>467</v>
      </c>
      <c r="M101">
        <v>95</v>
      </c>
      <c r="N101" t="s">
        <v>467</v>
      </c>
      <c r="O101">
        <f>Tabuľka251315[[#This Row],[Body2]]+Tabuľka251315[[#This Row],[Body]]</f>
        <v>191</v>
      </c>
    </row>
    <row r="102" spans="1:16" x14ac:dyDescent="0.3">
      <c r="A102">
        <v>98</v>
      </c>
      <c r="B102" t="s">
        <v>408</v>
      </c>
      <c r="C102" t="s">
        <v>178</v>
      </c>
      <c r="D102" s="3" t="s">
        <v>7</v>
      </c>
      <c r="E102" s="2" t="s">
        <v>16</v>
      </c>
      <c r="F102" s="3" t="s">
        <v>4</v>
      </c>
      <c r="G102" s="2" t="s">
        <v>9</v>
      </c>
      <c r="H102" s="3" t="s">
        <v>177</v>
      </c>
      <c r="I102" s="2" t="s">
        <v>179</v>
      </c>
      <c r="J102" s="3" t="s">
        <v>5</v>
      </c>
      <c r="K102" s="4">
        <v>95.5</v>
      </c>
      <c r="L102" s="4" t="s">
        <v>467</v>
      </c>
      <c r="M102">
        <v>94.5</v>
      </c>
      <c r="O102">
        <f>Tabuľka251315[[#This Row],[Body2]]+Tabuľka251315[[#This Row],[Body]]</f>
        <v>190</v>
      </c>
    </row>
    <row r="103" spans="1:16" x14ac:dyDescent="0.3">
      <c r="A103">
        <v>99</v>
      </c>
      <c r="B103" t="s">
        <v>409</v>
      </c>
      <c r="C103" t="s">
        <v>115</v>
      </c>
      <c r="D103" s="3" t="s">
        <v>7</v>
      </c>
      <c r="E103" s="2" t="s">
        <v>56</v>
      </c>
      <c r="F103" s="3" t="s">
        <v>82</v>
      </c>
      <c r="G103" s="2" t="s">
        <v>9</v>
      </c>
      <c r="H103" s="3" t="s">
        <v>81</v>
      </c>
      <c r="I103" s="2" t="s">
        <v>20</v>
      </c>
      <c r="J103" s="3" t="s">
        <v>5</v>
      </c>
      <c r="K103" s="4">
        <v>96.5</v>
      </c>
      <c r="L103" s="4" t="s">
        <v>467</v>
      </c>
      <c r="M103">
        <v>97</v>
      </c>
      <c r="N103" t="s">
        <v>467</v>
      </c>
      <c r="O103">
        <f>Tabuľka251315[[#This Row],[Body2]]+Tabuľka251315[[#This Row],[Body]]</f>
        <v>193.5</v>
      </c>
      <c r="P103" t="s">
        <v>438</v>
      </c>
    </row>
    <row r="104" spans="1:16" x14ac:dyDescent="0.3">
      <c r="A104">
        <v>100</v>
      </c>
      <c r="B104" t="s">
        <v>409</v>
      </c>
      <c r="C104" t="s">
        <v>116</v>
      </c>
      <c r="D104" s="3" t="s">
        <v>7</v>
      </c>
      <c r="E104" s="2" t="s">
        <v>56</v>
      </c>
      <c r="F104" s="3" t="s">
        <v>17</v>
      </c>
      <c r="G104" s="2" t="s">
        <v>9</v>
      </c>
      <c r="H104" s="3" t="s">
        <v>55</v>
      </c>
      <c r="I104" s="2" t="s">
        <v>44</v>
      </c>
      <c r="J104" s="3" t="s">
        <v>5</v>
      </c>
      <c r="K104" s="4">
        <v>95.5</v>
      </c>
      <c r="L104" s="4" t="s">
        <v>467</v>
      </c>
      <c r="M104">
        <v>97</v>
      </c>
      <c r="N104" t="s">
        <v>467</v>
      </c>
      <c r="O104">
        <f>Tabuľka251315[[#This Row],[Body2]]+Tabuľka251315[[#This Row],[Body]]</f>
        <v>192.5</v>
      </c>
      <c r="P104" t="s">
        <v>434</v>
      </c>
    </row>
    <row r="105" spans="1:16" x14ac:dyDescent="0.3">
      <c r="A105">
        <v>101</v>
      </c>
      <c r="B105" t="s">
        <v>409</v>
      </c>
      <c r="C105" t="s">
        <v>57</v>
      </c>
      <c r="D105" s="3" t="s">
        <v>7</v>
      </c>
      <c r="E105" s="2" t="s">
        <v>56</v>
      </c>
      <c r="F105" s="3" t="s">
        <v>17</v>
      </c>
      <c r="G105" s="2" t="s">
        <v>9</v>
      </c>
      <c r="H105" s="3" t="s">
        <v>55</v>
      </c>
      <c r="I105" s="2" t="s">
        <v>44</v>
      </c>
      <c r="J105" s="3" t="s">
        <v>5</v>
      </c>
      <c r="K105" s="4">
        <v>97</v>
      </c>
      <c r="L105" s="4" t="s">
        <v>467</v>
      </c>
      <c r="M105">
        <v>96</v>
      </c>
      <c r="N105" t="s">
        <v>467</v>
      </c>
      <c r="O105">
        <f>Tabuľka251315[[#This Row],[Body2]]+Tabuľka251315[[#This Row],[Body]]</f>
        <v>193</v>
      </c>
      <c r="P105" t="s">
        <v>433</v>
      </c>
    </row>
    <row r="106" spans="1:16" x14ac:dyDescent="0.3">
      <c r="A106">
        <v>102</v>
      </c>
      <c r="B106" t="s">
        <v>409</v>
      </c>
      <c r="C106" t="s">
        <v>230</v>
      </c>
      <c r="D106" s="3" t="s">
        <v>7</v>
      </c>
      <c r="E106" s="2" t="s">
        <v>56</v>
      </c>
      <c r="F106" s="3" t="s">
        <v>17</v>
      </c>
      <c r="G106" s="2" t="s">
        <v>9</v>
      </c>
      <c r="H106" s="3" t="s">
        <v>229</v>
      </c>
      <c r="I106" s="2" t="s">
        <v>30</v>
      </c>
      <c r="J106" s="3" t="s">
        <v>5</v>
      </c>
      <c r="K106" s="4">
        <v>96</v>
      </c>
      <c r="L106" s="4" t="s">
        <v>467</v>
      </c>
      <c r="M106">
        <v>96</v>
      </c>
      <c r="N106" t="s">
        <v>467</v>
      </c>
      <c r="O106">
        <f>Tabuľka251315[[#This Row],[Body2]]+Tabuľka251315[[#This Row],[Body]]</f>
        <v>192</v>
      </c>
    </row>
    <row r="107" spans="1:16" x14ac:dyDescent="0.3">
      <c r="A107">
        <v>103</v>
      </c>
      <c r="B107" t="s">
        <v>408</v>
      </c>
      <c r="C107" t="s">
        <v>200</v>
      </c>
      <c r="D107" s="3" t="s">
        <v>7</v>
      </c>
      <c r="E107" s="2" t="s">
        <v>56</v>
      </c>
      <c r="F107" s="3" t="s">
        <v>4</v>
      </c>
      <c r="G107" s="2" t="s">
        <v>9</v>
      </c>
      <c r="H107" s="3" t="s">
        <v>199</v>
      </c>
      <c r="I107" s="2" t="s">
        <v>201</v>
      </c>
      <c r="J107" s="3" t="s">
        <v>5</v>
      </c>
      <c r="K107" s="4">
        <v>94.5</v>
      </c>
      <c r="L107" s="4"/>
      <c r="M107">
        <v>0</v>
      </c>
      <c r="O107">
        <f>Tabuľka251315[[#This Row],[Body2]]+Tabuľka251315[[#This Row],[Body]]</f>
        <v>94.5</v>
      </c>
    </row>
    <row r="108" spans="1:16" x14ac:dyDescent="0.3">
      <c r="A108">
        <v>104</v>
      </c>
      <c r="B108" t="s">
        <v>409</v>
      </c>
      <c r="C108" t="s">
        <v>151</v>
      </c>
      <c r="D108" s="3" t="s">
        <v>7</v>
      </c>
      <c r="E108" s="2" t="s">
        <v>63</v>
      </c>
      <c r="F108" s="3" t="s">
        <v>82</v>
      </c>
      <c r="G108" s="2" t="s">
        <v>9</v>
      </c>
      <c r="H108" s="3" t="s">
        <v>150</v>
      </c>
      <c r="I108" s="2" t="s">
        <v>30</v>
      </c>
      <c r="J108" s="3" t="s">
        <v>5</v>
      </c>
      <c r="K108" s="4">
        <v>96</v>
      </c>
      <c r="L108" s="4" t="s">
        <v>467</v>
      </c>
      <c r="M108">
        <v>97</v>
      </c>
      <c r="N108" t="s">
        <v>467</v>
      </c>
      <c r="O108">
        <f>Tabuľka251315[[#This Row],[Body2]]+Tabuľka251315[[#This Row],[Body]]</f>
        <v>193</v>
      </c>
      <c r="P108" t="s">
        <v>434</v>
      </c>
    </row>
    <row r="109" spans="1:16" x14ac:dyDescent="0.3">
      <c r="A109">
        <v>105</v>
      </c>
      <c r="B109" t="s">
        <v>408</v>
      </c>
      <c r="C109" t="s">
        <v>171</v>
      </c>
      <c r="D109" s="3" t="s">
        <v>7</v>
      </c>
      <c r="E109" s="2" t="s">
        <v>63</v>
      </c>
      <c r="F109" s="3" t="s">
        <v>17</v>
      </c>
      <c r="G109" s="2" t="s">
        <v>9</v>
      </c>
      <c r="H109" s="3" t="s">
        <v>169</v>
      </c>
      <c r="I109" s="2" t="s">
        <v>172</v>
      </c>
      <c r="J109" s="3" t="s">
        <v>170</v>
      </c>
      <c r="K109" s="4">
        <v>97</v>
      </c>
      <c r="L109" s="4" t="s">
        <v>467</v>
      </c>
      <c r="M109">
        <v>95.5</v>
      </c>
      <c r="N109" t="s">
        <v>467</v>
      </c>
      <c r="O109">
        <f>Tabuľka251315[[#This Row],[Body2]]+Tabuľka251315[[#This Row],[Body]]</f>
        <v>192.5</v>
      </c>
    </row>
    <row r="110" spans="1:16" x14ac:dyDescent="0.3">
      <c r="A110">
        <v>106</v>
      </c>
      <c r="B110" t="s">
        <v>409</v>
      </c>
      <c r="C110" t="s">
        <v>85</v>
      </c>
      <c r="D110" s="3" t="s">
        <v>7</v>
      </c>
      <c r="E110" s="2" t="s">
        <v>63</v>
      </c>
      <c r="F110" s="3" t="s">
        <v>17</v>
      </c>
      <c r="G110" s="2" t="s">
        <v>9</v>
      </c>
      <c r="H110" s="3" t="s">
        <v>84</v>
      </c>
      <c r="I110" s="2" t="s">
        <v>86</v>
      </c>
      <c r="J110" s="3" t="s">
        <v>5</v>
      </c>
      <c r="K110" s="4">
        <v>95</v>
      </c>
      <c r="L110" s="4" t="s">
        <v>467</v>
      </c>
      <c r="M110">
        <v>94</v>
      </c>
      <c r="O110">
        <f>Tabuľka251315[[#This Row],[Body2]]+Tabuľka251315[[#This Row],[Body]]</f>
        <v>189</v>
      </c>
    </row>
    <row r="111" spans="1:16" x14ac:dyDescent="0.3">
      <c r="A111">
        <v>107</v>
      </c>
      <c r="B111" t="s">
        <v>408</v>
      </c>
      <c r="C111" t="s">
        <v>76</v>
      </c>
      <c r="D111" s="3" t="s">
        <v>7</v>
      </c>
      <c r="E111" s="2" t="s">
        <v>63</v>
      </c>
      <c r="F111" s="3" t="s">
        <v>17</v>
      </c>
      <c r="G111" s="2" t="s">
        <v>9</v>
      </c>
      <c r="H111" s="3" t="s">
        <v>75</v>
      </c>
      <c r="I111" s="2" t="s">
        <v>77</v>
      </c>
      <c r="J111" s="3" t="s">
        <v>5</v>
      </c>
      <c r="K111" s="4">
        <v>97.5</v>
      </c>
      <c r="L111" s="4" t="s">
        <v>467</v>
      </c>
      <c r="M111">
        <v>97.5</v>
      </c>
      <c r="N111" t="s">
        <v>467</v>
      </c>
      <c r="O111">
        <f>Tabuľka251315[[#This Row],[Body2]]+Tabuľka251315[[#This Row],[Body]]</f>
        <v>195</v>
      </c>
      <c r="P111" t="s">
        <v>442</v>
      </c>
    </row>
    <row r="112" spans="1:16" x14ac:dyDescent="0.3">
      <c r="A112">
        <v>108</v>
      </c>
      <c r="B112" t="s">
        <v>408</v>
      </c>
      <c r="C112" t="s">
        <v>149</v>
      </c>
      <c r="D112" s="3" t="s">
        <v>7</v>
      </c>
      <c r="E112" s="2" t="s">
        <v>63</v>
      </c>
      <c r="F112" s="3" t="s">
        <v>4</v>
      </c>
      <c r="G112" s="2" t="s">
        <v>9</v>
      </c>
      <c r="H112" s="3" t="s">
        <v>148</v>
      </c>
      <c r="I112" s="2" t="s">
        <v>30</v>
      </c>
      <c r="J112" s="3" t="s">
        <v>5</v>
      </c>
      <c r="K112" s="4">
        <v>96.5</v>
      </c>
      <c r="L112" s="4" t="s">
        <v>467</v>
      </c>
      <c r="M112">
        <v>95.5</v>
      </c>
      <c r="N112" t="s">
        <v>467</v>
      </c>
      <c r="O112">
        <f>Tabuľka251315[[#This Row],[Body2]]+Tabuľka251315[[#This Row],[Body]]</f>
        <v>192</v>
      </c>
      <c r="P112" t="s">
        <v>439</v>
      </c>
    </row>
    <row r="113" spans="1:16" x14ac:dyDescent="0.3">
      <c r="A113">
        <v>109</v>
      </c>
      <c r="B113" t="s">
        <v>408</v>
      </c>
      <c r="C113" t="s">
        <v>65</v>
      </c>
      <c r="D113" s="3" t="s">
        <v>7</v>
      </c>
      <c r="E113" s="2" t="s">
        <v>63</v>
      </c>
      <c r="F113" s="3" t="s">
        <v>4</v>
      </c>
      <c r="G113" s="2" t="s">
        <v>9</v>
      </c>
      <c r="H113" s="3" t="s">
        <v>62</v>
      </c>
      <c r="I113" s="2" t="s">
        <v>66</v>
      </c>
      <c r="J113" s="3" t="s">
        <v>64</v>
      </c>
      <c r="K113" s="4">
        <v>96.5</v>
      </c>
      <c r="L113" s="4" t="s">
        <v>467</v>
      </c>
      <c r="M113">
        <v>95</v>
      </c>
      <c r="N113" t="s">
        <v>467</v>
      </c>
      <c r="O113">
        <f>Tabuľka251315[[#This Row],[Body2]]+Tabuľka251315[[#This Row],[Body]]</f>
        <v>191.5</v>
      </c>
    </row>
    <row r="114" spans="1:16" x14ac:dyDescent="0.3">
      <c r="A114">
        <v>110</v>
      </c>
      <c r="B114" t="s">
        <v>408</v>
      </c>
      <c r="C114" t="s">
        <v>160</v>
      </c>
      <c r="D114" s="3" t="s">
        <v>7</v>
      </c>
      <c r="E114" s="2" t="s">
        <v>63</v>
      </c>
      <c r="F114" s="3" t="s">
        <v>4</v>
      </c>
      <c r="G114" s="2" t="s">
        <v>9</v>
      </c>
      <c r="H114" s="3" t="s">
        <v>158</v>
      </c>
      <c r="I114" s="2" t="s">
        <v>161</v>
      </c>
      <c r="J114" s="3" t="s">
        <v>159</v>
      </c>
      <c r="K114" s="4">
        <v>96.5</v>
      </c>
      <c r="L114" s="4" t="s">
        <v>467</v>
      </c>
      <c r="M114">
        <v>95.5</v>
      </c>
      <c r="N114" t="s">
        <v>467</v>
      </c>
      <c r="O114">
        <f>Tabuľka251315[[#This Row],[Body2]]+Tabuľka251315[[#This Row],[Body]]</f>
        <v>192</v>
      </c>
    </row>
    <row r="115" spans="1:16" x14ac:dyDescent="0.3">
      <c r="A115">
        <v>111</v>
      </c>
      <c r="B115" t="s">
        <v>408</v>
      </c>
      <c r="C115" t="s">
        <v>195</v>
      </c>
      <c r="D115" s="3" t="s">
        <v>7</v>
      </c>
      <c r="E115" s="2" t="s">
        <v>63</v>
      </c>
      <c r="F115" s="3" t="s">
        <v>4</v>
      </c>
      <c r="G115" s="2" t="s">
        <v>9</v>
      </c>
      <c r="H115" s="3" t="s">
        <v>193</v>
      </c>
      <c r="I115" s="2" t="s">
        <v>66</v>
      </c>
      <c r="J115" s="3" t="s">
        <v>194</v>
      </c>
      <c r="K115" s="4">
        <v>96</v>
      </c>
      <c r="L115" s="4" t="s">
        <v>467</v>
      </c>
      <c r="M115">
        <v>95</v>
      </c>
      <c r="N115" t="s">
        <v>467</v>
      </c>
      <c r="O115">
        <f>Tabuľka251315[[#This Row],[Body2]]+Tabuľka251315[[#This Row],[Body]]</f>
        <v>191</v>
      </c>
    </row>
    <row r="116" spans="1:16" x14ac:dyDescent="0.3">
      <c r="A116">
        <v>112</v>
      </c>
      <c r="B116" t="s">
        <v>409</v>
      </c>
      <c r="C116" t="s">
        <v>237</v>
      </c>
      <c r="D116" s="3" t="s">
        <v>7</v>
      </c>
      <c r="E116" s="2" t="s">
        <v>60</v>
      </c>
      <c r="F116" s="3" t="s">
        <v>82</v>
      </c>
      <c r="G116" s="2" t="s">
        <v>19</v>
      </c>
      <c r="H116" s="3" t="s">
        <v>196</v>
      </c>
      <c r="I116" s="2" t="s">
        <v>20</v>
      </c>
      <c r="J116" s="3" t="s">
        <v>5</v>
      </c>
      <c r="K116" s="4">
        <v>96.5</v>
      </c>
      <c r="L116" s="4" t="s">
        <v>467</v>
      </c>
      <c r="M116">
        <v>95.5</v>
      </c>
      <c r="N116" t="s">
        <v>467</v>
      </c>
      <c r="O116">
        <f>Tabuľka251315[[#This Row],[Body2]]+Tabuľka251315[[#This Row],[Body]]</f>
        <v>192</v>
      </c>
    </row>
    <row r="117" spans="1:16" x14ac:dyDescent="0.3">
      <c r="A117">
        <v>113</v>
      </c>
      <c r="B117" t="s">
        <v>409</v>
      </c>
      <c r="C117" t="s">
        <v>239</v>
      </c>
      <c r="D117" s="3" t="s">
        <v>7</v>
      </c>
      <c r="E117" s="2" t="s">
        <v>60</v>
      </c>
      <c r="F117" s="3" t="s">
        <v>82</v>
      </c>
      <c r="G117" s="2" t="s">
        <v>19</v>
      </c>
      <c r="H117" s="3" t="s">
        <v>238</v>
      </c>
      <c r="I117" s="2" t="s">
        <v>20</v>
      </c>
      <c r="J117" s="3" t="s">
        <v>5</v>
      </c>
      <c r="K117" s="4">
        <v>96.5</v>
      </c>
      <c r="L117" s="4" t="s">
        <v>467</v>
      </c>
      <c r="M117">
        <v>96</v>
      </c>
      <c r="N117" t="s">
        <v>467</v>
      </c>
      <c r="O117">
        <f>Tabuľka251315[[#This Row],[Body2]]+Tabuľka251315[[#This Row],[Body]]</f>
        <v>192.5</v>
      </c>
      <c r="P117" t="s">
        <v>434</v>
      </c>
    </row>
    <row r="118" spans="1:16" x14ac:dyDescent="0.3">
      <c r="A118">
        <v>114</v>
      </c>
      <c r="B118" t="s">
        <v>408</v>
      </c>
      <c r="C118" t="s">
        <v>92</v>
      </c>
      <c r="D118" s="3" t="s">
        <v>7</v>
      </c>
      <c r="E118" s="2" t="s">
        <v>60</v>
      </c>
      <c r="F118" s="3" t="s">
        <v>17</v>
      </c>
      <c r="G118" s="2" t="s">
        <v>9</v>
      </c>
      <c r="H118" s="3" t="s">
        <v>91</v>
      </c>
      <c r="I118" s="2" t="s">
        <v>30</v>
      </c>
      <c r="J118" s="3" t="s">
        <v>5</v>
      </c>
      <c r="K118" s="4">
        <v>96</v>
      </c>
      <c r="L118" s="4" t="s">
        <v>467</v>
      </c>
      <c r="M118">
        <v>96</v>
      </c>
      <c r="N118" t="s">
        <v>467</v>
      </c>
      <c r="O118">
        <f>Tabuľka251315[[#This Row],[Body2]]+Tabuľka251315[[#This Row],[Body]]</f>
        <v>192</v>
      </c>
    </row>
    <row r="119" spans="1:16" x14ac:dyDescent="0.3">
      <c r="A119">
        <v>115</v>
      </c>
      <c r="B119" t="s">
        <v>409</v>
      </c>
      <c r="C119" t="s">
        <v>61</v>
      </c>
      <c r="D119" s="3" t="s">
        <v>7</v>
      </c>
      <c r="E119" s="2" t="s">
        <v>60</v>
      </c>
      <c r="F119" s="3" t="s">
        <v>17</v>
      </c>
      <c r="G119" s="2" t="s">
        <v>9</v>
      </c>
      <c r="H119" s="3" t="s">
        <v>28</v>
      </c>
      <c r="I119" s="2" t="s">
        <v>20</v>
      </c>
      <c r="J119" s="3" t="s">
        <v>5</v>
      </c>
      <c r="K119" s="4">
        <v>96</v>
      </c>
      <c r="L119" s="4" t="s">
        <v>467</v>
      </c>
      <c r="M119">
        <v>96.5</v>
      </c>
      <c r="N119" t="s">
        <v>467</v>
      </c>
      <c r="O119">
        <f>Tabuľka251315[[#This Row],[Body2]]+Tabuľka251315[[#This Row],[Body]]</f>
        <v>192.5</v>
      </c>
    </row>
    <row r="120" spans="1:16" x14ac:dyDescent="0.3">
      <c r="A120">
        <v>116</v>
      </c>
      <c r="B120" t="s">
        <v>409</v>
      </c>
      <c r="C120" t="s">
        <v>129</v>
      </c>
      <c r="D120" s="3" t="s">
        <v>7</v>
      </c>
      <c r="E120" s="2" t="s">
        <v>60</v>
      </c>
      <c r="F120" s="3" t="s">
        <v>17</v>
      </c>
      <c r="G120" s="2" t="s">
        <v>9</v>
      </c>
      <c r="H120" s="3" t="s">
        <v>128</v>
      </c>
      <c r="I120" s="2" t="s">
        <v>130</v>
      </c>
      <c r="J120" s="3" t="s">
        <v>5</v>
      </c>
      <c r="K120" s="4">
        <v>96.5</v>
      </c>
      <c r="L120" s="4" t="s">
        <v>467</v>
      </c>
      <c r="M120">
        <v>96.5</v>
      </c>
      <c r="N120" t="s">
        <v>467</v>
      </c>
      <c r="O120">
        <f>Tabuľka251315[[#This Row],[Body2]]+Tabuľka251315[[#This Row],[Body]]</f>
        <v>193</v>
      </c>
      <c r="P120" t="s">
        <v>433</v>
      </c>
    </row>
    <row r="121" spans="1:16" x14ac:dyDescent="0.3">
      <c r="A121">
        <v>117</v>
      </c>
      <c r="B121" t="s">
        <v>408</v>
      </c>
      <c r="C121" t="s">
        <v>164</v>
      </c>
      <c r="D121" s="3" t="s">
        <v>7</v>
      </c>
      <c r="E121" s="2" t="s">
        <v>60</v>
      </c>
      <c r="F121" s="3" t="s">
        <v>17</v>
      </c>
      <c r="G121" s="2" t="s">
        <v>9</v>
      </c>
      <c r="H121" s="3" t="s">
        <v>163</v>
      </c>
      <c r="I121" s="2" t="s">
        <v>26</v>
      </c>
      <c r="J121" s="3" t="s">
        <v>5</v>
      </c>
      <c r="K121" s="4">
        <v>97</v>
      </c>
      <c r="L121" s="4" t="s">
        <v>467</v>
      </c>
      <c r="M121">
        <v>97</v>
      </c>
      <c r="N121" t="s">
        <v>467</v>
      </c>
      <c r="O121">
        <f>Tabuľka251315[[#This Row],[Body2]]+Tabuľka251315[[#This Row],[Body]]</f>
        <v>194</v>
      </c>
      <c r="P121" t="s">
        <v>440</v>
      </c>
    </row>
    <row r="122" spans="1:16" x14ac:dyDescent="0.3">
      <c r="A122">
        <v>118</v>
      </c>
      <c r="B122" t="s">
        <v>409</v>
      </c>
      <c r="C122" t="s">
        <v>276</v>
      </c>
      <c r="D122" s="3" t="s">
        <v>7</v>
      </c>
      <c r="E122" s="2" t="s">
        <v>275</v>
      </c>
      <c r="F122" s="3" t="s">
        <v>17</v>
      </c>
      <c r="G122" s="2" t="s">
        <v>9</v>
      </c>
      <c r="H122" s="3" t="s">
        <v>274</v>
      </c>
      <c r="I122" s="2" t="s">
        <v>20</v>
      </c>
      <c r="J122" s="3" t="s">
        <v>5</v>
      </c>
      <c r="K122" s="4">
        <v>96</v>
      </c>
      <c r="L122" s="4" t="s">
        <v>467</v>
      </c>
      <c r="M122">
        <v>97</v>
      </c>
      <c r="N122" t="s">
        <v>467</v>
      </c>
      <c r="O122">
        <f>Tabuľka251315[[#This Row],[Body2]]+Tabuľka251315[[#This Row],[Body]]</f>
        <v>193</v>
      </c>
    </row>
    <row r="123" spans="1:16" x14ac:dyDescent="0.3">
      <c r="A123">
        <v>119</v>
      </c>
      <c r="B123" t="s">
        <v>408</v>
      </c>
      <c r="C123" t="s">
        <v>247</v>
      </c>
      <c r="D123" s="3" t="s">
        <v>7</v>
      </c>
      <c r="E123" s="2" t="s">
        <v>33</v>
      </c>
      <c r="F123" s="3" t="s">
        <v>4</v>
      </c>
      <c r="G123" s="2" t="s">
        <v>9</v>
      </c>
      <c r="H123" s="3" t="s">
        <v>246</v>
      </c>
      <c r="I123" s="2" t="s">
        <v>248</v>
      </c>
      <c r="J123" s="3" t="s">
        <v>5</v>
      </c>
      <c r="K123" s="4">
        <v>97</v>
      </c>
      <c r="L123" s="4" t="s">
        <v>467</v>
      </c>
      <c r="M123">
        <v>96.5</v>
      </c>
      <c r="N123" t="s">
        <v>467</v>
      </c>
      <c r="O123">
        <f>Tabuľka251315[[#This Row],[Body2]]+Tabuľka251315[[#This Row],[Body]]</f>
        <v>193.5</v>
      </c>
      <c r="P123" t="s">
        <v>443</v>
      </c>
    </row>
    <row r="124" spans="1:16" x14ac:dyDescent="0.3">
      <c r="A124">
        <v>120</v>
      </c>
      <c r="B124" t="s">
        <v>409</v>
      </c>
      <c r="C124" t="s">
        <v>241</v>
      </c>
      <c r="D124" s="3" t="s">
        <v>7</v>
      </c>
      <c r="E124" s="2" t="s">
        <v>33</v>
      </c>
      <c r="F124" s="3" t="s">
        <v>4</v>
      </c>
      <c r="G124" s="2" t="s">
        <v>9</v>
      </c>
      <c r="H124" s="3" t="s">
        <v>240</v>
      </c>
      <c r="I124" s="2" t="s">
        <v>242</v>
      </c>
      <c r="J124" s="3" t="s">
        <v>5</v>
      </c>
      <c r="K124" s="4">
        <v>94</v>
      </c>
      <c r="L124" s="4"/>
      <c r="M124">
        <v>94</v>
      </c>
      <c r="O124">
        <f>Tabuľka251315[[#This Row],[Body2]]+Tabuľka251315[[#This Row],[Body]]</f>
        <v>188</v>
      </c>
      <c r="P124" t="s">
        <v>433</v>
      </c>
    </row>
    <row r="125" spans="1:16" x14ac:dyDescent="0.3">
      <c r="A125">
        <v>121</v>
      </c>
      <c r="B125" t="s">
        <v>409</v>
      </c>
      <c r="C125" t="s">
        <v>34</v>
      </c>
      <c r="D125" s="3" t="s">
        <v>7</v>
      </c>
      <c r="E125" s="2" t="s">
        <v>33</v>
      </c>
      <c r="F125" s="3" t="s">
        <v>4</v>
      </c>
      <c r="G125" s="2" t="s">
        <v>9</v>
      </c>
      <c r="H125" s="3" t="s">
        <v>32</v>
      </c>
      <c r="I125" s="2" t="s">
        <v>35</v>
      </c>
      <c r="J125" s="3" t="s">
        <v>5</v>
      </c>
      <c r="K125" s="4">
        <v>94</v>
      </c>
      <c r="L125" s="4"/>
      <c r="M125">
        <v>0</v>
      </c>
      <c r="O125">
        <f>Tabuľka251315[[#This Row],[Body2]]+Tabuľka251315[[#This Row],[Body]]</f>
        <v>94</v>
      </c>
    </row>
    <row r="126" spans="1:16" x14ac:dyDescent="0.3">
      <c r="A126">
        <v>122</v>
      </c>
      <c r="B126" t="s">
        <v>408</v>
      </c>
      <c r="C126" t="s">
        <v>141</v>
      </c>
      <c r="D126" s="3" t="s">
        <v>7</v>
      </c>
      <c r="E126" s="2" t="s">
        <v>63</v>
      </c>
      <c r="F126" s="3" t="s">
        <v>4</v>
      </c>
      <c r="G126" s="2" t="s">
        <v>19</v>
      </c>
      <c r="H126" s="3" t="s">
        <v>140</v>
      </c>
      <c r="I126" s="2" t="s">
        <v>142</v>
      </c>
      <c r="J126" s="3" t="s">
        <v>5</v>
      </c>
      <c r="K126" s="4">
        <v>97</v>
      </c>
      <c r="L126" s="4" t="s">
        <v>467</v>
      </c>
      <c r="M126">
        <v>96.5</v>
      </c>
      <c r="N126" t="s">
        <v>467</v>
      </c>
      <c r="O126">
        <f>Tabuľka251315[[#This Row],[Body2]]+Tabuľka251315[[#This Row],[Body]]</f>
        <v>193.5</v>
      </c>
      <c r="P126" t="s">
        <v>445</v>
      </c>
    </row>
    <row r="127" spans="1:16" x14ac:dyDescent="0.3">
      <c r="A127">
        <v>123</v>
      </c>
      <c r="B127" t="s">
        <v>408</v>
      </c>
      <c r="C127" t="s">
        <v>145</v>
      </c>
      <c r="D127" s="3" t="s">
        <v>7</v>
      </c>
      <c r="E127" s="2" t="s">
        <v>33</v>
      </c>
      <c r="F127" s="3" t="s">
        <v>4</v>
      </c>
      <c r="G127" s="2" t="s">
        <v>9</v>
      </c>
      <c r="H127" s="3" t="s">
        <v>143</v>
      </c>
      <c r="I127" s="2" t="s">
        <v>30</v>
      </c>
      <c r="J127" s="3" t="s">
        <v>144</v>
      </c>
      <c r="K127" s="4">
        <v>95</v>
      </c>
      <c r="L127" s="4" t="s">
        <v>467</v>
      </c>
      <c r="M127">
        <v>94.5</v>
      </c>
      <c r="O127">
        <f>Tabuľka251315[[#This Row],[Body2]]+Tabuľka251315[[#This Row],[Body]]</f>
        <v>189.5</v>
      </c>
    </row>
    <row r="128" spans="1:16" x14ac:dyDescent="0.3">
      <c r="A128">
        <v>124</v>
      </c>
      <c r="B128" t="s">
        <v>408</v>
      </c>
      <c r="C128" t="s">
        <v>122</v>
      </c>
      <c r="D128" s="3" t="s">
        <v>7</v>
      </c>
      <c r="E128" s="2" t="s">
        <v>121</v>
      </c>
      <c r="F128" s="3" t="s">
        <v>17</v>
      </c>
      <c r="G128" s="2" t="s">
        <v>9</v>
      </c>
      <c r="H128" s="3" t="s">
        <v>120</v>
      </c>
      <c r="I128" s="2" t="s">
        <v>77</v>
      </c>
      <c r="J128" s="3" t="s">
        <v>5</v>
      </c>
      <c r="K128" s="4">
        <v>97.5</v>
      </c>
      <c r="L128" s="4" t="s">
        <v>467</v>
      </c>
      <c r="M128">
        <v>97.5</v>
      </c>
      <c r="N128" t="s">
        <v>467</v>
      </c>
      <c r="O128">
        <f>Tabuľka251315[[#This Row],[Body2]]+Tabuľka251315[[#This Row],[Body]]</f>
        <v>195</v>
      </c>
      <c r="P128" t="s">
        <v>441</v>
      </c>
    </row>
    <row r="129" spans="1:17" x14ac:dyDescent="0.3">
      <c r="A129">
        <v>125</v>
      </c>
      <c r="B129" t="s">
        <v>408</v>
      </c>
      <c r="C129" t="s">
        <v>373</v>
      </c>
      <c r="D129" s="3" t="s">
        <v>52</v>
      </c>
      <c r="E129" s="2" t="s">
        <v>51</v>
      </c>
      <c r="F129" s="3" t="s">
        <v>82</v>
      </c>
      <c r="G129" s="2" t="s">
        <v>9</v>
      </c>
      <c r="H129" s="3" t="s">
        <v>372</v>
      </c>
      <c r="I129" s="2" t="s">
        <v>182</v>
      </c>
      <c r="J129" s="3" t="s">
        <v>5</v>
      </c>
      <c r="K129" s="4">
        <v>96</v>
      </c>
      <c r="L129" s="4" t="s">
        <v>467</v>
      </c>
      <c r="M129">
        <v>97</v>
      </c>
      <c r="N129" t="s">
        <v>467</v>
      </c>
      <c r="O129">
        <f>Tabuľka251315[[#This Row],[Body2]]+Tabuľka251315[[#This Row],[Body]]</f>
        <v>193</v>
      </c>
    </row>
    <row r="130" spans="1:17" x14ac:dyDescent="0.3">
      <c r="A130">
        <v>126</v>
      </c>
      <c r="B130" t="s">
        <v>408</v>
      </c>
      <c r="C130" t="s">
        <v>379</v>
      </c>
      <c r="D130" s="3" t="s">
        <v>52</v>
      </c>
      <c r="E130" s="2" t="s">
        <v>51</v>
      </c>
      <c r="F130" s="3" t="s">
        <v>82</v>
      </c>
      <c r="G130" s="2" t="s">
        <v>19</v>
      </c>
      <c r="H130" s="3" t="s">
        <v>81</v>
      </c>
      <c r="I130" s="2" t="s">
        <v>380</v>
      </c>
      <c r="J130" s="3" t="s">
        <v>5</v>
      </c>
      <c r="K130" s="4" t="s">
        <v>7</v>
      </c>
      <c r="L130" s="4"/>
      <c r="M130" t="s">
        <v>7</v>
      </c>
    </row>
    <row r="131" spans="1:17" x14ac:dyDescent="0.3">
      <c r="A131">
        <v>127</v>
      </c>
      <c r="B131" t="s">
        <v>408</v>
      </c>
      <c r="C131" t="s">
        <v>79</v>
      </c>
      <c r="D131" s="3" t="s">
        <v>52</v>
      </c>
      <c r="E131" s="2" t="s">
        <v>51</v>
      </c>
      <c r="F131" s="3" t="s">
        <v>17</v>
      </c>
      <c r="G131" s="2" t="s">
        <v>19</v>
      </c>
      <c r="H131" s="3" t="s">
        <v>78</v>
      </c>
      <c r="I131" s="2" t="s">
        <v>80</v>
      </c>
      <c r="J131" s="3" t="s">
        <v>5</v>
      </c>
      <c r="K131" s="4">
        <v>97</v>
      </c>
      <c r="L131" s="4" t="s">
        <v>467</v>
      </c>
      <c r="M131">
        <v>96.5</v>
      </c>
      <c r="N131" t="s">
        <v>467</v>
      </c>
      <c r="O131">
        <f>Tabuľka251315[[#This Row],[Body2]]+Tabuľka251315[[#This Row],[Body]]</f>
        <v>193.5</v>
      </c>
    </row>
    <row r="132" spans="1:17" x14ac:dyDescent="0.3">
      <c r="A132">
        <v>128</v>
      </c>
      <c r="B132" t="s">
        <v>408</v>
      </c>
      <c r="C132" t="s">
        <v>375</v>
      </c>
      <c r="D132" s="3" t="s">
        <v>52</v>
      </c>
      <c r="E132" s="2" t="s">
        <v>51</v>
      </c>
      <c r="F132" s="3" t="s">
        <v>425</v>
      </c>
      <c r="G132" s="2" t="s">
        <v>19</v>
      </c>
      <c r="H132" s="3" t="s">
        <v>374</v>
      </c>
      <c r="I132" s="2" t="s">
        <v>182</v>
      </c>
      <c r="J132" s="3" t="s">
        <v>5</v>
      </c>
      <c r="K132" s="4">
        <v>96</v>
      </c>
      <c r="L132" s="4" t="s">
        <v>467</v>
      </c>
      <c r="M132">
        <v>97.5</v>
      </c>
      <c r="N132" t="s">
        <v>467</v>
      </c>
      <c r="O132">
        <f>Tabuľka251315[[#This Row],[Body2]]+Tabuľka251315[[#This Row],[Body]]</f>
        <v>193.5</v>
      </c>
      <c r="P132" t="s">
        <v>429</v>
      </c>
    </row>
    <row r="133" spans="1:17" x14ac:dyDescent="0.3">
      <c r="A133">
        <v>129</v>
      </c>
      <c r="B133" t="s">
        <v>408</v>
      </c>
      <c r="C133" t="s">
        <v>371</v>
      </c>
      <c r="D133" s="3" t="s">
        <v>52</v>
      </c>
      <c r="E133" s="2" t="s">
        <v>51</v>
      </c>
      <c r="F133" s="3" t="s">
        <v>17</v>
      </c>
      <c r="G133" s="2" t="s">
        <v>9</v>
      </c>
      <c r="H133" s="3" t="s">
        <v>370</v>
      </c>
      <c r="I133" s="2" t="s">
        <v>182</v>
      </c>
      <c r="J133" s="3" t="s">
        <v>5</v>
      </c>
      <c r="K133" s="4">
        <v>96</v>
      </c>
      <c r="L133" s="4" t="s">
        <v>467</v>
      </c>
      <c r="M133">
        <v>97.5</v>
      </c>
      <c r="N133" t="s">
        <v>467</v>
      </c>
      <c r="O133">
        <f>Tabuľka251315[[#This Row],[Body2]]+Tabuľka251315[[#This Row],[Body]]</f>
        <v>193.5</v>
      </c>
    </row>
    <row r="134" spans="1:17" x14ac:dyDescent="0.3">
      <c r="A134">
        <v>130</v>
      </c>
      <c r="B134" t="s">
        <v>408</v>
      </c>
      <c r="C134" t="s">
        <v>369</v>
      </c>
      <c r="D134" s="3" t="s">
        <v>52</v>
      </c>
      <c r="E134" s="2" t="s">
        <v>51</v>
      </c>
      <c r="F134" s="3" t="s">
        <v>17</v>
      </c>
      <c r="G134" s="2" t="s">
        <v>19</v>
      </c>
      <c r="H134" s="3" t="s">
        <v>368</v>
      </c>
      <c r="I134" s="2" t="s">
        <v>182</v>
      </c>
      <c r="J134" s="3" t="s">
        <v>5</v>
      </c>
      <c r="K134" s="4">
        <v>96</v>
      </c>
      <c r="L134" s="4" t="s">
        <v>467</v>
      </c>
      <c r="M134">
        <v>96</v>
      </c>
      <c r="N134" t="s">
        <v>467</v>
      </c>
      <c r="O134">
        <f>Tabuľka251315[[#This Row],[Body2]]+Tabuľka251315[[#This Row],[Body]]</f>
        <v>192</v>
      </c>
    </row>
    <row r="135" spans="1:17" x14ac:dyDescent="0.3">
      <c r="A135">
        <v>131</v>
      </c>
      <c r="B135" t="s">
        <v>408</v>
      </c>
      <c r="C135" t="s">
        <v>98</v>
      </c>
      <c r="D135" s="3" t="s">
        <v>52</v>
      </c>
      <c r="E135" s="2" t="s">
        <v>51</v>
      </c>
      <c r="F135" s="3" t="s">
        <v>426</v>
      </c>
      <c r="G135" s="2" t="s">
        <v>19</v>
      </c>
      <c r="H135" s="3" t="s">
        <v>97</v>
      </c>
      <c r="I135" s="2" t="s">
        <v>99</v>
      </c>
      <c r="J135" s="3" t="s">
        <v>5</v>
      </c>
      <c r="K135" s="4">
        <v>96.5</v>
      </c>
      <c r="L135" s="4" t="s">
        <v>467</v>
      </c>
      <c r="M135">
        <v>97</v>
      </c>
      <c r="N135" t="s">
        <v>467</v>
      </c>
      <c r="O135">
        <f>Tabuľka251315[[#This Row],[Body2]]+Tabuľka251315[[#This Row],[Body]]</f>
        <v>193.5</v>
      </c>
    </row>
    <row r="136" spans="1:17" x14ac:dyDescent="0.3">
      <c r="A136">
        <v>132</v>
      </c>
      <c r="B136" t="s">
        <v>408</v>
      </c>
      <c r="C136" t="s">
        <v>264</v>
      </c>
      <c r="D136" s="3" t="s">
        <v>52</v>
      </c>
      <c r="E136" s="2" t="s">
        <v>51</v>
      </c>
      <c r="F136" s="3" t="s">
        <v>17</v>
      </c>
      <c r="G136" s="2" t="s">
        <v>9</v>
      </c>
      <c r="H136" s="3" t="s">
        <v>263</v>
      </c>
      <c r="I136" s="2" t="s">
        <v>265</v>
      </c>
      <c r="J136" s="3" t="s">
        <v>5</v>
      </c>
      <c r="K136" s="4">
        <v>96</v>
      </c>
      <c r="L136" s="4" t="s">
        <v>467</v>
      </c>
      <c r="M136">
        <v>97</v>
      </c>
      <c r="N136" t="s">
        <v>467</v>
      </c>
      <c r="O136">
        <f>Tabuľka251315[[#This Row],[Body2]]+Tabuľka251315[[#This Row],[Body]]</f>
        <v>193</v>
      </c>
    </row>
    <row r="137" spans="1:17" x14ac:dyDescent="0.3">
      <c r="A137">
        <v>133</v>
      </c>
      <c r="B137" t="s">
        <v>408</v>
      </c>
      <c r="C137" t="s">
        <v>53</v>
      </c>
      <c r="D137" s="3" t="s">
        <v>52</v>
      </c>
      <c r="E137" s="2" t="s">
        <v>51</v>
      </c>
      <c r="F137" s="3" t="s">
        <v>17</v>
      </c>
      <c r="G137" s="2" t="s">
        <v>9</v>
      </c>
      <c r="H137" s="3" t="s">
        <v>50</v>
      </c>
      <c r="I137" s="2" t="s">
        <v>54</v>
      </c>
      <c r="J137" s="3" t="s">
        <v>5</v>
      </c>
      <c r="K137" s="4">
        <v>97</v>
      </c>
      <c r="L137" s="4" t="s">
        <v>467</v>
      </c>
      <c r="M137">
        <v>97.5</v>
      </c>
      <c r="N137" t="s">
        <v>467</v>
      </c>
      <c r="O137">
        <f>Tabuľka251315[[#This Row],[Body2]]+Tabuľka251315[[#This Row],[Body]]</f>
        <v>194.5</v>
      </c>
      <c r="P137" t="s">
        <v>434</v>
      </c>
    </row>
    <row r="138" spans="1:17" x14ac:dyDescent="0.3">
      <c r="A138">
        <v>134</v>
      </c>
      <c r="B138" t="s">
        <v>408</v>
      </c>
      <c r="C138" t="s">
        <v>181</v>
      </c>
      <c r="D138" s="3" t="s">
        <v>52</v>
      </c>
      <c r="E138" s="2" t="s">
        <v>51</v>
      </c>
      <c r="F138" s="3" t="s">
        <v>4</v>
      </c>
      <c r="G138" s="2" t="s">
        <v>9</v>
      </c>
      <c r="H138" s="3" t="s">
        <v>180</v>
      </c>
      <c r="I138" s="2" t="s">
        <v>182</v>
      </c>
      <c r="J138" s="3" t="s">
        <v>5</v>
      </c>
      <c r="K138" s="4">
        <v>96</v>
      </c>
      <c r="L138" s="4" t="s">
        <v>467</v>
      </c>
      <c r="M138">
        <v>95</v>
      </c>
      <c r="N138" t="s">
        <v>467</v>
      </c>
      <c r="O138">
        <f>Tabuľka251315[[#This Row],[Body2]]+Tabuľka251315[[#This Row],[Body]]</f>
        <v>191</v>
      </c>
    </row>
    <row r="139" spans="1:17" x14ac:dyDescent="0.3">
      <c r="A139">
        <v>135</v>
      </c>
      <c r="B139" t="s">
        <v>408</v>
      </c>
      <c r="C139" t="s">
        <v>233</v>
      </c>
      <c r="D139" s="3" t="s">
        <v>52</v>
      </c>
      <c r="E139" s="2" t="s">
        <v>51</v>
      </c>
      <c r="F139" s="3" t="s">
        <v>4</v>
      </c>
      <c r="G139" s="2" t="s">
        <v>9</v>
      </c>
      <c r="H139" s="3" t="s">
        <v>232</v>
      </c>
      <c r="I139" s="2" t="s">
        <v>26</v>
      </c>
      <c r="J139" s="3" t="s">
        <v>5</v>
      </c>
      <c r="K139" s="4">
        <v>97.5</v>
      </c>
      <c r="L139" s="4" t="s">
        <v>467</v>
      </c>
      <c r="M139">
        <v>97.5</v>
      </c>
      <c r="N139" t="s">
        <v>467</v>
      </c>
      <c r="O139">
        <f>Tabuľka251315[[#This Row],[Body2]]+Tabuľka251315[[#This Row],[Body]]</f>
        <v>195</v>
      </c>
      <c r="P139" t="s">
        <v>433</v>
      </c>
    </row>
    <row r="140" spans="1:17" x14ac:dyDescent="0.3">
      <c r="A140">
        <v>136</v>
      </c>
      <c r="B140" t="s">
        <v>408</v>
      </c>
      <c r="C140" t="s">
        <v>262</v>
      </c>
      <c r="D140" s="3" t="s">
        <v>52</v>
      </c>
      <c r="E140" s="2" t="s">
        <v>51</v>
      </c>
      <c r="F140" s="3" t="s">
        <v>4</v>
      </c>
      <c r="G140" s="2" t="s">
        <v>9</v>
      </c>
      <c r="H140" s="3" t="s">
        <v>261</v>
      </c>
      <c r="I140" s="2" t="s">
        <v>172</v>
      </c>
      <c r="J140" s="3" t="s">
        <v>5</v>
      </c>
      <c r="K140" s="4">
        <v>97.5</v>
      </c>
      <c r="L140" s="4" t="s">
        <v>467</v>
      </c>
      <c r="M140">
        <v>98.5</v>
      </c>
      <c r="N140" t="s">
        <v>467</v>
      </c>
      <c r="O140">
        <f>Tabuľka251315[[#This Row],[Body2]]+Tabuľka251315[[#This Row],[Body]]</f>
        <v>196</v>
      </c>
      <c r="P140" t="s">
        <v>430</v>
      </c>
      <c r="Q140" t="s">
        <v>446</v>
      </c>
    </row>
    <row r="141" spans="1:17" x14ac:dyDescent="0.3">
      <c r="A141">
        <v>137</v>
      </c>
      <c r="B141" t="s">
        <v>409</v>
      </c>
      <c r="C141" t="s">
        <v>89</v>
      </c>
      <c r="D141" s="3" t="s">
        <v>88</v>
      </c>
      <c r="E141" s="2" t="s">
        <v>5</v>
      </c>
      <c r="F141" s="3" t="s">
        <v>5</v>
      </c>
      <c r="G141" s="2" t="s">
        <v>9</v>
      </c>
      <c r="H141" s="3" t="s">
        <v>87</v>
      </c>
      <c r="I141" s="2" t="s">
        <v>90</v>
      </c>
      <c r="J141" s="3" t="s">
        <v>5</v>
      </c>
      <c r="K141" s="4">
        <v>99</v>
      </c>
      <c r="L141" s="4" t="s">
        <v>467</v>
      </c>
      <c r="M141">
        <v>99</v>
      </c>
      <c r="O141">
        <f>Tabuľka251315[[#This Row],[Body2]]+Tabuľka251315[[#This Row],[Body]]</f>
        <v>198</v>
      </c>
    </row>
    <row r="142" spans="1:17" x14ac:dyDescent="0.3">
      <c r="A142">
        <v>138</v>
      </c>
      <c r="B142" t="s">
        <v>410</v>
      </c>
      <c r="C142" t="s">
        <v>329</v>
      </c>
      <c r="D142" s="3" t="s">
        <v>88</v>
      </c>
      <c r="E142" s="2" t="s">
        <v>5</v>
      </c>
      <c r="F142" s="3" t="s">
        <v>5</v>
      </c>
      <c r="G142" s="2" t="s">
        <v>19</v>
      </c>
      <c r="H142" s="3" t="s">
        <v>125</v>
      </c>
      <c r="I142" s="2" t="s">
        <v>330</v>
      </c>
      <c r="J142" s="3" t="s">
        <v>5</v>
      </c>
      <c r="L142" s="4"/>
      <c r="O142">
        <f>Tabuľka251315[[#This Row],[Body2]]+Tabuľka251315[[#This Row],[Body]]</f>
        <v>0</v>
      </c>
    </row>
    <row r="143" spans="1:17" x14ac:dyDescent="0.3">
      <c r="A143">
        <v>139</v>
      </c>
      <c r="B143" t="s">
        <v>409</v>
      </c>
      <c r="C143" t="s">
        <v>327</v>
      </c>
      <c r="D143" s="3" t="s">
        <v>88</v>
      </c>
      <c r="E143" s="2" t="s">
        <v>5</v>
      </c>
      <c r="F143" s="3" t="s">
        <v>5</v>
      </c>
      <c r="G143" s="2" t="s">
        <v>9</v>
      </c>
      <c r="H143" s="3" t="s">
        <v>326</v>
      </c>
      <c r="I143" s="2" t="s">
        <v>182</v>
      </c>
      <c r="J143" s="3" t="s">
        <v>5</v>
      </c>
      <c r="L143" s="4"/>
      <c r="M143">
        <v>99</v>
      </c>
      <c r="O143">
        <f>Tabuľka251315[[#This Row],[Body2]]+Tabuľka251315[[#This Row],[Body]]</f>
        <v>99</v>
      </c>
      <c r="P143">
        <v>3</v>
      </c>
    </row>
    <row r="144" spans="1:17" x14ac:dyDescent="0.3">
      <c r="A144">
        <v>140</v>
      </c>
      <c r="B144" t="s">
        <v>408</v>
      </c>
      <c r="C144" t="s">
        <v>221</v>
      </c>
      <c r="D144" s="3" t="s">
        <v>88</v>
      </c>
      <c r="E144" s="2" t="s">
        <v>5</v>
      </c>
      <c r="F144" s="3" t="s">
        <v>5</v>
      </c>
      <c r="G144" s="2" t="s">
        <v>19</v>
      </c>
      <c r="H144" s="3" t="s">
        <v>220</v>
      </c>
      <c r="I144" s="2" t="s">
        <v>222</v>
      </c>
      <c r="J144" s="3" t="s">
        <v>5</v>
      </c>
      <c r="L144" s="4"/>
      <c r="M144">
        <v>100</v>
      </c>
      <c r="O144">
        <f>Tabuľka251315[[#This Row],[Body2]]+Tabuľka251315[[#This Row],[Body]]</f>
        <v>100</v>
      </c>
      <c r="P144">
        <v>1</v>
      </c>
    </row>
    <row r="145" spans="1:16" x14ac:dyDescent="0.3">
      <c r="A145">
        <v>141</v>
      </c>
      <c r="B145" t="s">
        <v>408</v>
      </c>
      <c r="C145" t="s">
        <v>340</v>
      </c>
      <c r="D145" s="3" t="s">
        <v>88</v>
      </c>
      <c r="E145" s="2" t="s">
        <v>5</v>
      </c>
      <c r="F145" s="3" t="s">
        <v>5</v>
      </c>
      <c r="G145" s="2" t="s">
        <v>19</v>
      </c>
      <c r="H145" s="3" t="s">
        <v>339</v>
      </c>
      <c r="I145" s="2" t="s">
        <v>341</v>
      </c>
      <c r="J145" s="3" t="s">
        <v>5</v>
      </c>
      <c r="L145" s="4"/>
      <c r="M145">
        <v>99</v>
      </c>
      <c r="O145">
        <f>Tabuľka251315[[#This Row],[Body2]]+Tabuľka251315[[#This Row],[Body]]</f>
        <v>99</v>
      </c>
      <c r="P145">
        <v>2</v>
      </c>
    </row>
  </sheetData>
  <phoneticPr fontId="2" type="noConversion"/>
  <pageMargins left="0.7" right="0.7" top="0.75" bottom="0.75" header="0.3" footer="0.3"/>
  <pageSetup paperSize="9" scale="7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2438-1550-48EE-8600-3C00536AA869}">
  <dimension ref="A1:Q99"/>
  <sheetViews>
    <sheetView zoomScaleNormal="100" workbookViewId="0">
      <selection activeCell="I4" sqref="I4"/>
    </sheetView>
  </sheetViews>
  <sheetFormatPr defaultRowHeight="14.4" x14ac:dyDescent="0.3"/>
  <cols>
    <col min="1" max="1" width="4.5546875" customWidth="1"/>
    <col min="2" max="2" width="7.44140625" hidden="1" customWidth="1"/>
    <col min="3" max="3" width="24.44140625" customWidth="1"/>
    <col min="4" max="4" width="3.33203125" style="2" customWidth="1"/>
    <col min="5" max="5" width="14.44140625" style="2" customWidth="1"/>
    <col min="6" max="6" width="6.5546875" style="2" customWidth="1"/>
    <col min="7" max="7" width="7.5546875" style="2" customWidth="1"/>
    <col min="8" max="8" width="9.33203125" style="2" customWidth="1"/>
    <col min="9" max="9" width="30.5546875" style="2" customWidth="1"/>
    <col min="10" max="10" width="14.5546875" hidden="1" customWidth="1"/>
    <col min="11" max="13" width="8.6640625" customWidth="1"/>
    <col min="14" max="14" width="11.6640625" customWidth="1"/>
    <col min="15" max="15" width="13" customWidth="1"/>
    <col min="16" max="16" width="12.33203125" customWidth="1"/>
  </cols>
  <sheetData>
    <row r="1" spans="1:17" x14ac:dyDescent="0.3">
      <c r="C1" s="1" t="s">
        <v>420</v>
      </c>
      <c r="J1" s="3"/>
    </row>
    <row r="2" spans="1:17" x14ac:dyDescent="0.3">
      <c r="C2" s="1" t="s">
        <v>423</v>
      </c>
      <c r="J2" s="3"/>
    </row>
    <row r="3" spans="1:17" x14ac:dyDescent="0.3">
      <c r="J3" s="3"/>
    </row>
    <row r="4" spans="1:17" x14ac:dyDescent="0.3">
      <c r="A4" t="s">
        <v>393</v>
      </c>
      <c r="B4" t="s">
        <v>407</v>
      </c>
      <c r="C4" t="s">
        <v>395</v>
      </c>
      <c r="D4" s="2" t="s">
        <v>396</v>
      </c>
      <c r="E4" s="2" t="s">
        <v>400</v>
      </c>
      <c r="F4" s="2" t="s">
        <v>397</v>
      </c>
      <c r="G4" s="2" t="s">
        <v>398</v>
      </c>
      <c r="H4" s="2" t="s">
        <v>399</v>
      </c>
      <c r="I4" s="2" t="s">
        <v>401</v>
      </c>
      <c r="J4" t="s">
        <v>402</v>
      </c>
      <c r="K4" t="s">
        <v>416</v>
      </c>
      <c r="L4" t="s">
        <v>465</v>
      </c>
      <c r="M4" t="s">
        <v>422</v>
      </c>
      <c r="N4" t="s">
        <v>466</v>
      </c>
      <c r="O4" t="s">
        <v>450</v>
      </c>
      <c r="P4" t="s">
        <v>449</v>
      </c>
      <c r="Q4" t="s">
        <v>418</v>
      </c>
    </row>
    <row r="5" spans="1:17" x14ac:dyDescent="0.3">
      <c r="A5">
        <v>1</v>
      </c>
      <c r="B5" t="s">
        <v>408</v>
      </c>
      <c r="C5" t="s">
        <v>188</v>
      </c>
      <c r="D5" s="2" t="s">
        <v>7</v>
      </c>
      <c r="E5" s="2" t="s">
        <v>23</v>
      </c>
      <c r="F5" s="2" t="s">
        <v>82</v>
      </c>
      <c r="G5" s="2" t="s">
        <v>19</v>
      </c>
      <c r="H5" s="2" t="s">
        <v>187</v>
      </c>
      <c r="I5" s="2" t="s">
        <v>168</v>
      </c>
      <c r="J5" t="s">
        <v>5</v>
      </c>
      <c r="K5">
        <v>96.5</v>
      </c>
      <c r="L5" t="s">
        <v>467</v>
      </c>
      <c r="M5">
        <v>96.5</v>
      </c>
      <c r="N5" t="s">
        <v>467</v>
      </c>
      <c r="O5">
        <f>Tabuľka261416[[#This Row],[Body]]+Tabuľka261416[[#This Row],[Body2]]</f>
        <v>193</v>
      </c>
      <c r="P5" s="4" t="s">
        <v>454</v>
      </c>
    </row>
    <row r="6" spans="1:17" x14ac:dyDescent="0.3">
      <c r="A6">
        <v>2</v>
      </c>
      <c r="B6" t="s">
        <v>408</v>
      </c>
      <c r="C6" t="s">
        <v>228</v>
      </c>
      <c r="D6" s="2" t="s">
        <v>7</v>
      </c>
      <c r="E6" s="2" t="s">
        <v>23</v>
      </c>
      <c r="F6" s="2" t="s">
        <v>82</v>
      </c>
      <c r="G6" s="2" t="s">
        <v>19</v>
      </c>
      <c r="H6" s="2" t="s">
        <v>223</v>
      </c>
      <c r="I6" s="2" t="s">
        <v>154</v>
      </c>
      <c r="J6" t="s">
        <v>5</v>
      </c>
      <c r="K6">
        <v>96.5</v>
      </c>
      <c r="L6" t="s">
        <v>467</v>
      </c>
      <c r="M6">
        <v>96.5</v>
      </c>
      <c r="N6" t="s">
        <v>467</v>
      </c>
      <c r="O6">
        <f>Tabuľka261416[[#This Row],[Body]]+Tabuľka261416[[#This Row],[Body2]]</f>
        <v>193</v>
      </c>
      <c r="P6" s="4"/>
    </row>
    <row r="7" spans="1:17" x14ac:dyDescent="0.3">
      <c r="A7">
        <v>3</v>
      </c>
      <c r="B7" t="s">
        <v>408</v>
      </c>
      <c r="C7" t="s">
        <v>224</v>
      </c>
      <c r="D7" s="2" t="s">
        <v>7</v>
      </c>
      <c r="E7" s="2" t="s">
        <v>225</v>
      </c>
      <c r="F7" s="2" t="s">
        <v>82</v>
      </c>
      <c r="G7" s="2" t="s">
        <v>9</v>
      </c>
      <c r="H7" s="2" t="s">
        <v>223</v>
      </c>
      <c r="I7" s="2" t="s">
        <v>77</v>
      </c>
      <c r="J7" t="s">
        <v>5</v>
      </c>
      <c r="K7">
        <v>96.5</v>
      </c>
      <c r="L7" t="s">
        <v>467</v>
      </c>
      <c r="M7">
        <v>96.5</v>
      </c>
      <c r="N7" t="s">
        <v>467</v>
      </c>
      <c r="O7">
        <f>Tabuľka261416[[#This Row],[Body]]+Tabuľka261416[[#This Row],[Body2]]</f>
        <v>193</v>
      </c>
      <c r="P7" s="4"/>
    </row>
    <row r="8" spans="1:17" x14ac:dyDescent="0.3">
      <c r="A8">
        <v>4</v>
      </c>
      <c r="B8" t="s">
        <v>408</v>
      </c>
      <c r="C8" t="s">
        <v>231</v>
      </c>
      <c r="D8" s="2" t="s">
        <v>7</v>
      </c>
      <c r="E8" s="2" t="s">
        <v>23</v>
      </c>
      <c r="F8" s="2" t="s">
        <v>82</v>
      </c>
      <c r="G8" s="2" t="s">
        <v>19</v>
      </c>
      <c r="H8" s="2" t="s">
        <v>223</v>
      </c>
      <c r="I8" s="2" t="s">
        <v>77</v>
      </c>
      <c r="J8" t="s">
        <v>5</v>
      </c>
      <c r="K8">
        <v>96.5</v>
      </c>
      <c r="L8" t="s">
        <v>467</v>
      </c>
      <c r="M8">
        <v>96</v>
      </c>
      <c r="N8" t="s">
        <v>467</v>
      </c>
      <c r="O8">
        <f>Tabuľka261416[[#This Row],[Body]]+Tabuľka261416[[#This Row],[Body2]]</f>
        <v>192.5</v>
      </c>
      <c r="P8" s="4"/>
    </row>
    <row r="9" spans="1:17" x14ac:dyDescent="0.3">
      <c r="A9">
        <v>5</v>
      </c>
      <c r="B9" t="s">
        <v>408</v>
      </c>
      <c r="C9" t="s">
        <v>132</v>
      </c>
      <c r="D9" s="2" t="s">
        <v>7</v>
      </c>
      <c r="E9" s="2" t="s">
        <v>23</v>
      </c>
      <c r="F9" s="2" t="s">
        <v>17</v>
      </c>
      <c r="G9" s="2" t="s">
        <v>19</v>
      </c>
      <c r="H9" s="2" t="s">
        <v>131</v>
      </c>
      <c r="I9" s="2" t="s">
        <v>133</v>
      </c>
      <c r="J9" t="s">
        <v>5</v>
      </c>
      <c r="K9">
        <v>95</v>
      </c>
      <c r="L9" t="s">
        <v>467</v>
      </c>
      <c r="M9">
        <v>96.5</v>
      </c>
      <c r="N9" t="s">
        <v>467</v>
      </c>
      <c r="O9">
        <f>Tabuľka261416[[#This Row],[Body]]+Tabuľka261416[[#This Row],[Body2]]</f>
        <v>191.5</v>
      </c>
      <c r="P9" s="4"/>
    </row>
    <row r="10" spans="1:17" x14ac:dyDescent="0.3">
      <c r="A10">
        <v>6</v>
      </c>
      <c r="B10" t="s">
        <v>410</v>
      </c>
      <c r="C10" t="s">
        <v>310</v>
      </c>
      <c r="D10" s="2" t="s">
        <v>7</v>
      </c>
      <c r="E10" s="2" t="s">
        <v>23</v>
      </c>
      <c r="F10" s="2" t="s">
        <v>17</v>
      </c>
      <c r="G10" s="2" t="s">
        <v>19</v>
      </c>
      <c r="H10" s="2" t="s">
        <v>163</v>
      </c>
      <c r="I10" s="2" t="s">
        <v>77</v>
      </c>
      <c r="J10" t="s">
        <v>5</v>
      </c>
      <c r="K10">
        <v>96.5</v>
      </c>
      <c r="L10" t="s">
        <v>467</v>
      </c>
      <c r="M10">
        <v>97.5</v>
      </c>
      <c r="N10" t="s">
        <v>467</v>
      </c>
      <c r="O10">
        <f>Tabuľka261416[[#This Row],[Body]]+Tabuľka261416[[#This Row],[Body2]]</f>
        <v>194</v>
      </c>
      <c r="P10" s="4" t="s">
        <v>456</v>
      </c>
    </row>
    <row r="11" spans="1:17" x14ac:dyDescent="0.3">
      <c r="A11">
        <v>7</v>
      </c>
      <c r="B11" t="s">
        <v>408</v>
      </c>
      <c r="C11" t="s">
        <v>95</v>
      </c>
      <c r="D11" s="2" t="s">
        <v>7</v>
      </c>
      <c r="E11" s="2" t="s">
        <v>23</v>
      </c>
      <c r="F11" s="2" t="s">
        <v>17</v>
      </c>
      <c r="G11" s="2" t="s">
        <v>19</v>
      </c>
      <c r="H11" s="2" t="s">
        <v>94</v>
      </c>
      <c r="I11" s="2" t="s">
        <v>96</v>
      </c>
      <c r="J11" t="s">
        <v>5</v>
      </c>
      <c r="K11">
        <v>96.5</v>
      </c>
      <c r="L11" t="s">
        <v>467</v>
      </c>
      <c r="M11">
        <v>96</v>
      </c>
      <c r="N11" t="s">
        <v>467</v>
      </c>
      <c r="O11">
        <f>Tabuľka261416[[#This Row],[Body]]+Tabuľka261416[[#This Row],[Body2]]</f>
        <v>192.5</v>
      </c>
      <c r="P11" s="4"/>
    </row>
    <row r="12" spans="1:17" x14ac:dyDescent="0.3">
      <c r="A12">
        <v>8</v>
      </c>
      <c r="B12" t="s">
        <v>408</v>
      </c>
      <c r="C12" t="s">
        <v>251</v>
      </c>
      <c r="D12" s="2" t="s">
        <v>7</v>
      </c>
      <c r="E12" s="2" t="s">
        <v>23</v>
      </c>
      <c r="F12" s="2" t="s">
        <v>17</v>
      </c>
      <c r="G12" s="2" t="s">
        <v>19</v>
      </c>
      <c r="H12" s="2" t="s">
        <v>166</v>
      </c>
      <c r="I12" s="2" t="s">
        <v>168</v>
      </c>
      <c r="J12" t="s">
        <v>5</v>
      </c>
      <c r="K12">
        <v>96.5</v>
      </c>
      <c r="L12" t="s">
        <v>467</v>
      </c>
      <c r="M12">
        <v>96</v>
      </c>
      <c r="N12" t="s">
        <v>467</v>
      </c>
      <c r="O12">
        <f>Tabuľka261416[[#This Row],[Body]]+Tabuľka261416[[#This Row],[Body2]]</f>
        <v>192.5</v>
      </c>
      <c r="P12" s="4"/>
    </row>
    <row r="13" spans="1:17" x14ac:dyDescent="0.3">
      <c r="A13">
        <v>9</v>
      </c>
      <c r="B13" t="s">
        <v>408</v>
      </c>
      <c r="C13" t="s">
        <v>167</v>
      </c>
      <c r="D13" s="2" t="s">
        <v>7</v>
      </c>
      <c r="E13" s="2" t="s">
        <v>23</v>
      </c>
      <c r="F13" s="2" t="s">
        <v>17</v>
      </c>
      <c r="G13" s="2" t="s">
        <v>19</v>
      </c>
      <c r="H13" s="2" t="s">
        <v>166</v>
      </c>
      <c r="I13" s="2" t="s">
        <v>168</v>
      </c>
      <c r="J13" t="s">
        <v>5</v>
      </c>
      <c r="K13">
        <v>96.5</v>
      </c>
      <c r="L13" t="s">
        <v>467</v>
      </c>
      <c r="M13">
        <v>97</v>
      </c>
      <c r="N13" t="s">
        <v>467</v>
      </c>
      <c r="O13">
        <f>Tabuľka261416[[#This Row],[Body]]+Tabuľka261416[[#This Row],[Body2]]</f>
        <v>193.5</v>
      </c>
      <c r="P13" s="4" t="s">
        <v>454</v>
      </c>
    </row>
    <row r="14" spans="1:17" x14ac:dyDescent="0.3">
      <c r="A14">
        <v>10</v>
      </c>
      <c r="B14" t="s">
        <v>408</v>
      </c>
      <c r="C14" t="s">
        <v>385</v>
      </c>
      <c r="D14" s="2" t="s">
        <v>7</v>
      </c>
      <c r="E14" s="2" t="s">
        <v>23</v>
      </c>
      <c r="F14" s="2" t="s">
        <v>17</v>
      </c>
      <c r="G14" s="2" t="s">
        <v>19</v>
      </c>
      <c r="H14" s="2" t="s">
        <v>384</v>
      </c>
      <c r="I14" s="2" t="s">
        <v>157</v>
      </c>
      <c r="J14" t="s">
        <v>5</v>
      </c>
      <c r="O14">
        <f>Tabuľka261416[[#This Row],[Body]]+Tabuľka261416[[#This Row],[Body2]]</f>
        <v>0</v>
      </c>
      <c r="P14" s="4"/>
      <c r="Q14" t="s">
        <v>7</v>
      </c>
    </row>
    <row r="15" spans="1:17" x14ac:dyDescent="0.3">
      <c r="A15">
        <v>11</v>
      </c>
      <c r="B15" t="s">
        <v>408</v>
      </c>
      <c r="C15" t="s">
        <v>386</v>
      </c>
      <c r="D15" s="2" t="s">
        <v>7</v>
      </c>
      <c r="E15" s="2" t="s">
        <v>23</v>
      </c>
      <c r="F15" s="2" t="s">
        <v>17</v>
      </c>
      <c r="G15" s="2" t="s">
        <v>19</v>
      </c>
      <c r="H15" s="2" t="s">
        <v>166</v>
      </c>
      <c r="I15" s="2" t="s">
        <v>257</v>
      </c>
      <c r="J15" t="s">
        <v>5</v>
      </c>
      <c r="O15">
        <f>Tabuľka261416[[#This Row],[Body]]+Tabuľka261416[[#This Row],[Body2]]</f>
        <v>0</v>
      </c>
      <c r="P15" s="4"/>
      <c r="Q15" t="s">
        <v>7</v>
      </c>
    </row>
    <row r="16" spans="1:17" x14ac:dyDescent="0.3">
      <c r="A16">
        <v>12</v>
      </c>
      <c r="B16" t="s">
        <v>408</v>
      </c>
      <c r="C16" t="s">
        <v>204</v>
      </c>
      <c r="D16" s="2" t="s">
        <v>7</v>
      </c>
      <c r="E16" s="2" t="s">
        <v>23</v>
      </c>
      <c r="F16" s="2" t="s">
        <v>17</v>
      </c>
      <c r="G16" s="2" t="s">
        <v>19</v>
      </c>
      <c r="H16" s="2" t="s">
        <v>203</v>
      </c>
      <c r="I16" s="2" t="s">
        <v>205</v>
      </c>
      <c r="J16" t="s">
        <v>5</v>
      </c>
      <c r="K16">
        <v>96.5</v>
      </c>
      <c r="L16" t="s">
        <v>467</v>
      </c>
      <c r="M16">
        <v>96.5</v>
      </c>
      <c r="N16" t="s">
        <v>467</v>
      </c>
      <c r="O16">
        <f>Tabuľka261416[[#This Row],[Body]]+Tabuľka261416[[#This Row],[Body2]]</f>
        <v>193</v>
      </c>
      <c r="P16" s="4"/>
    </row>
    <row r="17" spans="1:16" x14ac:dyDescent="0.3">
      <c r="A17">
        <v>13</v>
      </c>
      <c r="B17" t="s">
        <v>408</v>
      </c>
      <c r="C17" t="s">
        <v>217</v>
      </c>
      <c r="D17" s="2" t="s">
        <v>7</v>
      </c>
      <c r="E17" s="2" t="s">
        <v>23</v>
      </c>
      <c r="F17" s="2" t="s">
        <v>17</v>
      </c>
      <c r="G17" s="2" t="s">
        <v>9</v>
      </c>
      <c r="H17" s="2" t="s">
        <v>203</v>
      </c>
      <c r="I17" s="2" t="s">
        <v>205</v>
      </c>
      <c r="J17" t="s">
        <v>5</v>
      </c>
      <c r="K17">
        <v>95.5</v>
      </c>
      <c r="L17" t="s">
        <v>467</v>
      </c>
      <c r="M17">
        <v>96</v>
      </c>
      <c r="N17" t="s">
        <v>467</v>
      </c>
      <c r="O17">
        <f>Tabuľka261416[[#This Row],[Body]]+Tabuľka261416[[#This Row],[Body2]]</f>
        <v>191.5</v>
      </c>
      <c r="P17" s="4"/>
    </row>
    <row r="18" spans="1:16" x14ac:dyDescent="0.3">
      <c r="A18">
        <v>14</v>
      </c>
      <c r="B18" t="s">
        <v>408</v>
      </c>
      <c r="C18" t="s">
        <v>109</v>
      </c>
      <c r="D18" s="2" t="s">
        <v>7</v>
      </c>
      <c r="E18" s="2" t="s">
        <v>23</v>
      </c>
      <c r="F18" s="2" t="s">
        <v>4</v>
      </c>
      <c r="G18" s="2" t="s">
        <v>19</v>
      </c>
      <c r="H18" s="2" t="s">
        <v>108</v>
      </c>
      <c r="I18" s="2" t="s">
        <v>77</v>
      </c>
      <c r="J18" t="s">
        <v>5</v>
      </c>
      <c r="K18">
        <v>96.5</v>
      </c>
      <c r="L18" t="s">
        <v>467</v>
      </c>
      <c r="M18">
        <v>95.5</v>
      </c>
      <c r="N18" t="s">
        <v>467</v>
      </c>
      <c r="O18">
        <f>Tabuľka261416[[#This Row],[Body]]+Tabuľka261416[[#This Row],[Body2]]</f>
        <v>192</v>
      </c>
      <c r="P18" s="4"/>
    </row>
    <row r="19" spans="1:16" x14ac:dyDescent="0.3">
      <c r="A19">
        <v>15</v>
      </c>
      <c r="B19" t="s">
        <v>408</v>
      </c>
      <c r="C19" t="s">
        <v>137</v>
      </c>
      <c r="D19" s="2" t="s">
        <v>7</v>
      </c>
      <c r="E19" s="2" t="s">
        <v>23</v>
      </c>
      <c r="F19" s="2" t="s">
        <v>4</v>
      </c>
      <c r="G19" s="2" t="s">
        <v>9</v>
      </c>
      <c r="H19" s="2" t="s">
        <v>136</v>
      </c>
      <c r="I19" s="2" t="s">
        <v>138</v>
      </c>
      <c r="J19" t="s">
        <v>5</v>
      </c>
      <c r="K19">
        <v>97</v>
      </c>
      <c r="L19" t="s">
        <v>467</v>
      </c>
      <c r="M19">
        <v>97</v>
      </c>
      <c r="N19" t="s">
        <v>467</v>
      </c>
      <c r="O19">
        <f>Tabuľka261416[[#This Row],[Body]]+Tabuľka261416[[#This Row],[Body2]]</f>
        <v>194</v>
      </c>
      <c r="P19" s="4" t="s">
        <v>452</v>
      </c>
    </row>
    <row r="20" spans="1:16" x14ac:dyDescent="0.3">
      <c r="A20">
        <v>16</v>
      </c>
      <c r="B20" t="s">
        <v>408</v>
      </c>
      <c r="C20" t="s">
        <v>147</v>
      </c>
      <c r="D20" s="2" t="s">
        <v>7</v>
      </c>
      <c r="E20" s="2" t="s">
        <v>23</v>
      </c>
      <c r="F20" s="2" t="s">
        <v>4</v>
      </c>
      <c r="G20" s="2" t="s">
        <v>19</v>
      </c>
      <c r="H20" s="2" t="s">
        <v>146</v>
      </c>
      <c r="I20" s="2" t="s">
        <v>30</v>
      </c>
      <c r="J20" t="s">
        <v>5</v>
      </c>
      <c r="K20">
        <v>96.5</v>
      </c>
      <c r="L20" t="s">
        <v>467</v>
      </c>
      <c r="M20">
        <v>95.5</v>
      </c>
      <c r="N20" t="s">
        <v>467</v>
      </c>
      <c r="O20">
        <f>Tabuľka261416[[#This Row],[Body]]+Tabuľka261416[[#This Row],[Body2]]</f>
        <v>192</v>
      </c>
      <c r="P20" s="4"/>
    </row>
    <row r="21" spans="1:16" x14ac:dyDescent="0.3">
      <c r="A21">
        <v>17</v>
      </c>
      <c r="B21" t="s">
        <v>408</v>
      </c>
      <c r="C21" t="s">
        <v>25</v>
      </c>
      <c r="D21" s="2" t="s">
        <v>7</v>
      </c>
      <c r="E21" s="2" t="s">
        <v>23</v>
      </c>
      <c r="F21" s="2" t="s">
        <v>4</v>
      </c>
      <c r="G21" s="2" t="s">
        <v>9</v>
      </c>
      <c r="H21" s="2" t="s">
        <v>22</v>
      </c>
      <c r="I21" s="2" t="s">
        <v>26</v>
      </c>
      <c r="J21" t="s">
        <v>24</v>
      </c>
      <c r="K21">
        <v>95</v>
      </c>
      <c r="L21" t="s">
        <v>467</v>
      </c>
      <c r="M21">
        <v>95</v>
      </c>
      <c r="N21" t="s">
        <v>467</v>
      </c>
      <c r="O21">
        <f>Tabuľka261416[[#This Row],[Body]]+Tabuľka261416[[#This Row],[Body2]]</f>
        <v>190</v>
      </c>
      <c r="P21" s="4"/>
    </row>
    <row r="22" spans="1:16" x14ac:dyDescent="0.3">
      <c r="A22">
        <v>20</v>
      </c>
      <c r="B22" t="s">
        <v>408</v>
      </c>
      <c r="C22" t="s">
        <v>153</v>
      </c>
      <c r="D22" s="2" t="s">
        <v>7</v>
      </c>
      <c r="E22" s="2" t="s">
        <v>23</v>
      </c>
      <c r="F22" s="2" t="s">
        <v>4</v>
      </c>
      <c r="G22" s="2" t="s">
        <v>9</v>
      </c>
      <c r="H22" s="2" t="s">
        <v>152</v>
      </c>
      <c r="I22" s="2" t="s">
        <v>154</v>
      </c>
      <c r="J22" t="s">
        <v>5</v>
      </c>
      <c r="K22">
        <v>95.5</v>
      </c>
      <c r="L22" t="s">
        <v>467</v>
      </c>
      <c r="M22">
        <v>95</v>
      </c>
      <c r="N22" t="s">
        <v>467</v>
      </c>
      <c r="O22">
        <f>Tabuľka261416[[#This Row],[Body]]+Tabuľka261416[[#This Row],[Body2]]</f>
        <v>190.5</v>
      </c>
      <c r="P22" s="4"/>
    </row>
    <row r="23" spans="1:16" x14ac:dyDescent="0.3">
      <c r="A23">
        <v>21</v>
      </c>
      <c r="B23" t="s">
        <v>410</v>
      </c>
      <c r="C23" t="s">
        <v>273</v>
      </c>
      <c r="D23" s="2" t="s">
        <v>7</v>
      </c>
      <c r="E23" s="2" t="s">
        <v>23</v>
      </c>
      <c r="F23" s="2" t="s">
        <v>4</v>
      </c>
      <c r="G23" s="2" t="s">
        <v>9</v>
      </c>
      <c r="H23" s="2" t="s">
        <v>271</v>
      </c>
      <c r="I23" s="2" t="s">
        <v>77</v>
      </c>
      <c r="J23" t="s">
        <v>272</v>
      </c>
      <c r="K23">
        <v>96.5</v>
      </c>
      <c r="L23" t="s">
        <v>467</v>
      </c>
      <c r="M23">
        <v>97</v>
      </c>
      <c r="N23" t="s">
        <v>467</v>
      </c>
      <c r="O23">
        <f>Tabuľka261416[[#This Row],[Body]]+Tabuľka261416[[#This Row],[Body2]]</f>
        <v>193.5</v>
      </c>
      <c r="P23" s="4"/>
    </row>
    <row r="24" spans="1:16" x14ac:dyDescent="0.3">
      <c r="A24">
        <v>23</v>
      </c>
      <c r="B24" t="s">
        <v>408</v>
      </c>
      <c r="C24" t="s">
        <v>288</v>
      </c>
      <c r="D24" s="2" t="s">
        <v>7</v>
      </c>
      <c r="E24" s="2" t="s">
        <v>23</v>
      </c>
      <c r="F24" s="2" t="s">
        <v>4</v>
      </c>
      <c r="G24" s="2" t="s">
        <v>19</v>
      </c>
      <c r="H24" s="2" t="s">
        <v>255</v>
      </c>
      <c r="I24" s="2" t="s">
        <v>257</v>
      </c>
      <c r="J24" t="s">
        <v>5</v>
      </c>
      <c r="K24">
        <v>97</v>
      </c>
      <c r="L24" t="s">
        <v>467</v>
      </c>
      <c r="M24">
        <v>98</v>
      </c>
      <c r="N24" t="s">
        <v>467</v>
      </c>
      <c r="O24">
        <f>Tabuľka261416[[#This Row],[Body]]+Tabuľka261416[[#This Row],[Body2]]</f>
        <v>195</v>
      </c>
      <c r="P24" s="4" t="s">
        <v>461</v>
      </c>
    </row>
    <row r="25" spans="1:16" x14ac:dyDescent="0.3">
      <c r="A25">
        <v>24</v>
      </c>
      <c r="B25" t="s">
        <v>408</v>
      </c>
      <c r="C25" t="s">
        <v>190</v>
      </c>
      <c r="D25" s="2" t="s">
        <v>7</v>
      </c>
      <c r="E25" s="2" t="s">
        <v>23</v>
      </c>
      <c r="F25" s="2" t="s">
        <v>4</v>
      </c>
      <c r="G25" s="2" t="s">
        <v>9</v>
      </c>
      <c r="H25" s="2" t="s">
        <v>189</v>
      </c>
      <c r="I25" s="2" t="s">
        <v>191</v>
      </c>
      <c r="J25" t="s">
        <v>5</v>
      </c>
      <c r="K25">
        <v>96.5</v>
      </c>
      <c r="L25" t="s">
        <v>467</v>
      </c>
      <c r="M25">
        <v>96</v>
      </c>
      <c r="N25" t="s">
        <v>467</v>
      </c>
      <c r="O25">
        <f>Tabuľka261416[[#This Row],[Body]]+Tabuľka261416[[#This Row],[Body2]]</f>
        <v>192.5</v>
      </c>
      <c r="P25" s="4"/>
    </row>
    <row r="26" spans="1:16" x14ac:dyDescent="0.3">
      <c r="A26">
        <v>25</v>
      </c>
      <c r="B26" t="s">
        <v>408</v>
      </c>
      <c r="C26" t="s">
        <v>287</v>
      </c>
      <c r="D26" s="2" t="s">
        <v>7</v>
      </c>
      <c r="E26" s="2" t="s">
        <v>23</v>
      </c>
      <c r="F26" s="2" t="s">
        <v>4</v>
      </c>
      <c r="G26" s="2" t="s">
        <v>19</v>
      </c>
      <c r="H26" s="2" t="s">
        <v>286</v>
      </c>
      <c r="I26" s="2" t="s">
        <v>138</v>
      </c>
      <c r="J26" t="s">
        <v>5</v>
      </c>
      <c r="K26">
        <v>96.5</v>
      </c>
      <c r="L26" t="s">
        <v>467</v>
      </c>
      <c r="M26">
        <v>98</v>
      </c>
      <c r="N26" t="s">
        <v>467</v>
      </c>
      <c r="O26">
        <f>Tabuľka261416[[#This Row],[Body]]+Tabuľka261416[[#This Row],[Body2]]</f>
        <v>194.5</v>
      </c>
      <c r="P26" s="4" t="s">
        <v>451</v>
      </c>
    </row>
    <row r="27" spans="1:16" x14ac:dyDescent="0.3">
      <c r="A27">
        <v>26</v>
      </c>
      <c r="B27" t="s">
        <v>408</v>
      </c>
      <c r="C27" t="s">
        <v>213</v>
      </c>
      <c r="D27" s="2" t="s">
        <v>7</v>
      </c>
      <c r="E27" s="2" t="s">
        <v>23</v>
      </c>
      <c r="F27" s="2" t="s">
        <v>4</v>
      </c>
      <c r="G27" s="2" t="s">
        <v>9</v>
      </c>
      <c r="H27" s="2" t="s">
        <v>212</v>
      </c>
      <c r="I27" s="2" t="s">
        <v>214</v>
      </c>
      <c r="J27" t="s">
        <v>5</v>
      </c>
      <c r="K27">
        <v>94.5</v>
      </c>
      <c r="M27">
        <v>96</v>
      </c>
      <c r="N27" t="s">
        <v>467</v>
      </c>
      <c r="O27">
        <f>Tabuľka261416[[#This Row],[Body]]+Tabuľka261416[[#This Row],[Body2]]</f>
        <v>190.5</v>
      </c>
      <c r="P27" s="4"/>
    </row>
    <row r="28" spans="1:16" x14ac:dyDescent="0.3">
      <c r="A28">
        <v>30</v>
      </c>
      <c r="B28" t="s">
        <v>408</v>
      </c>
      <c r="C28" t="s">
        <v>156</v>
      </c>
      <c r="D28" s="2" t="s">
        <v>7</v>
      </c>
      <c r="E28" s="2" t="s">
        <v>3</v>
      </c>
      <c r="F28" s="2" t="s">
        <v>82</v>
      </c>
      <c r="G28" s="2" t="s">
        <v>19</v>
      </c>
      <c r="H28" s="2" t="s">
        <v>155</v>
      </c>
      <c r="I28" s="2" t="s">
        <v>157</v>
      </c>
      <c r="J28" t="s">
        <v>5</v>
      </c>
      <c r="K28">
        <v>96.5</v>
      </c>
      <c r="L28" t="s">
        <v>467</v>
      </c>
      <c r="M28">
        <v>96.5</v>
      </c>
      <c r="N28" t="s">
        <v>467</v>
      </c>
      <c r="O28">
        <f>Tabuľka261416[[#This Row],[Body]]+Tabuľka261416[[#This Row],[Body2]]</f>
        <v>193</v>
      </c>
      <c r="P28" s="4"/>
    </row>
    <row r="29" spans="1:16" x14ac:dyDescent="0.3">
      <c r="A29">
        <v>31</v>
      </c>
      <c r="B29" t="s">
        <v>410</v>
      </c>
      <c r="C29" t="s">
        <v>307</v>
      </c>
      <c r="D29" s="2" t="s">
        <v>7</v>
      </c>
      <c r="E29" s="2" t="s">
        <v>3</v>
      </c>
      <c r="F29" s="2" t="s">
        <v>82</v>
      </c>
      <c r="G29" s="2" t="s">
        <v>9</v>
      </c>
      <c r="H29" s="2" t="s">
        <v>306</v>
      </c>
      <c r="I29" s="2" t="s">
        <v>86</v>
      </c>
      <c r="J29" t="s">
        <v>5</v>
      </c>
      <c r="K29">
        <v>96</v>
      </c>
      <c r="L29" t="s">
        <v>467</v>
      </c>
      <c r="M29">
        <v>96.5</v>
      </c>
      <c r="N29" t="s">
        <v>467</v>
      </c>
      <c r="O29">
        <f>Tabuľka261416[[#This Row],[Body]]+Tabuľka261416[[#This Row],[Body2]]</f>
        <v>192.5</v>
      </c>
      <c r="P29" s="4"/>
    </row>
    <row r="30" spans="1:16" x14ac:dyDescent="0.3">
      <c r="A30">
        <v>32</v>
      </c>
      <c r="B30" t="s">
        <v>408</v>
      </c>
      <c r="C30" t="s">
        <v>215</v>
      </c>
      <c r="D30" s="2" t="s">
        <v>7</v>
      </c>
      <c r="E30" s="2" t="s">
        <v>3</v>
      </c>
      <c r="F30" s="2" t="s">
        <v>82</v>
      </c>
      <c r="G30" s="2" t="s">
        <v>9</v>
      </c>
      <c r="H30" s="2" t="s">
        <v>196</v>
      </c>
      <c r="I30" s="2" t="s">
        <v>216</v>
      </c>
      <c r="J30" t="s">
        <v>5</v>
      </c>
      <c r="K30">
        <v>94.5</v>
      </c>
      <c r="M30">
        <v>95.5</v>
      </c>
      <c r="N30" t="s">
        <v>467</v>
      </c>
      <c r="O30">
        <f>Tabuľka261416[[#This Row],[Body]]+Tabuľka261416[[#This Row],[Body2]]</f>
        <v>190</v>
      </c>
      <c r="P30" s="4"/>
    </row>
    <row r="31" spans="1:16" x14ac:dyDescent="0.3">
      <c r="A31">
        <v>33</v>
      </c>
      <c r="B31" t="s">
        <v>408</v>
      </c>
      <c r="C31" t="s">
        <v>235</v>
      </c>
      <c r="D31" s="2" t="s">
        <v>7</v>
      </c>
      <c r="E31" s="2" t="s">
        <v>3</v>
      </c>
      <c r="F31" s="2" t="s">
        <v>82</v>
      </c>
      <c r="G31" s="2" t="s">
        <v>9</v>
      </c>
      <c r="H31" s="2" t="s">
        <v>196</v>
      </c>
      <c r="I31" s="2" t="s">
        <v>236</v>
      </c>
      <c r="J31" t="s">
        <v>5</v>
      </c>
      <c r="K31">
        <v>94</v>
      </c>
      <c r="M31">
        <v>95.5</v>
      </c>
      <c r="N31" t="s">
        <v>467</v>
      </c>
      <c r="O31">
        <f>Tabuľka261416[[#This Row],[Body]]+Tabuľka261416[[#This Row],[Body2]]</f>
        <v>189.5</v>
      </c>
      <c r="P31" s="4"/>
    </row>
    <row r="32" spans="1:16" x14ac:dyDescent="0.3">
      <c r="A32">
        <v>34</v>
      </c>
      <c r="B32" t="s">
        <v>410</v>
      </c>
      <c r="C32" t="s">
        <v>312</v>
      </c>
      <c r="D32" s="2" t="s">
        <v>7</v>
      </c>
      <c r="E32" s="2" t="s">
        <v>3</v>
      </c>
      <c r="F32" s="2" t="s">
        <v>82</v>
      </c>
      <c r="G32" s="2" t="s">
        <v>19</v>
      </c>
      <c r="H32" s="2" t="s">
        <v>311</v>
      </c>
      <c r="I32" s="2" t="s">
        <v>48</v>
      </c>
      <c r="J32" t="s">
        <v>5</v>
      </c>
      <c r="K32">
        <v>96.5</v>
      </c>
      <c r="L32" t="s">
        <v>467</v>
      </c>
      <c r="M32">
        <v>96</v>
      </c>
      <c r="N32" t="s">
        <v>467</v>
      </c>
      <c r="O32">
        <f>Tabuľka261416[[#This Row],[Body]]+Tabuľka261416[[#This Row],[Body2]]</f>
        <v>192.5</v>
      </c>
      <c r="P32" s="4"/>
    </row>
    <row r="33" spans="1:16" x14ac:dyDescent="0.3">
      <c r="A33">
        <v>35</v>
      </c>
      <c r="B33" t="s">
        <v>408</v>
      </c>
      <c r="C33" t="s">
        <v>234</v>
      </c>
      <c r="D33" s="2" t="s">
        <v>7</v>
      </c>
      <c r="E33" s="2" t="s">
        <v>3</v>
      </c>
      <c r="F33" s="2" t="s">
        <v>82</v>
      </c>
      <c r="G33" s="2" t="s">
        <v>9</v>
      </c>
      <c r="H33" s="2" t="s">
        <v>223</v>
      </c>
      <c r="I33" s="2" t="s">
        <v>77</v>
      </c>
      <c r="J33" t="s">
        <v>5</v>
      </c>
      <c r="K33">
        <v>96.5</v>
      </c>
      <c r="L33" t="s">
        <v>467</v>
      </c>
      <c r="M33">
        <v>95.5</v>
      </c>
      <c r="N33" t="s">
        <v>467</v>
      </c>
      <c r="O33">
        <f>Tabuľka261416[[#This Row],[Body]]+Tabuľka261416[[#This Row],[Body2]]</f>
        <v>192</v>
      </c>
      <c r="P33" s="4"/>
    </row>
    <row r="34" spans="1:16" x14ac:dyDescent="0.3">
      <c r="A34">
        <v>38</v>
      </c>
      <c r="B34" t="s">
        <v>408</v>
      </c>
      <c r="C34" t="s">
        <v>47</v>
      </c>
      <c r="D34" s="2" t="s">
        <v>7</v>
      </c>
      <c r="E34" s="2" t="s">
        <v>3</v>
      </c>
      <c r="F34" s="2" t="s">
        <v>17</v>
      </c>
      <c r="G34" s="2" t="s">
        <v>19</v>
      </c>
      <c r="H34" s="2" t="s">
        <v>46</v>
      </c>
      <c r="I34" s="2" t="s">
        <v>48</v>
      </c>
      <c r="J34" t="s">
        <v>5</v>
      </c>
      <c r="K34">
        <v>96.5</v>
      </c>
      <c r="L34" t="s">
        <v>467</v>
      </c>
      <c r="M34">
        <v>96.5</v>
      </c>
      <c r="N34" t="s">
        <v>467</v>
      </c>
      <c r="O34">
        <f>Tabuľka261416[[#This Row],[Body]]+Tabuľka261416[[#This Row],[Body2]]</f>
        <v>193</v>
      </c>
      <c r="P34" s="4"/>
    </row>
    <row r="35" spans="1:16" x14ac:dyDescent="0.3">
      <c r="A35">
        <v>39</v>
      </c>
      <c r="B35" t="s">
        <v>408</v>
      </c>
      <c r="C35" t="s">
        <v>119</v>
      </c>
      <c r="D35" s="2" t="s">
        <v>7</v>
      </c>
      <c r="E35" s="2" t="s">
        <v>3</v>
      </c>
      <c r="F35" s="2" t="s">
        <v>17</v>
      </c>
      <c r="G35" s="2" t="s">
        <v>9</v>
      </c>
      <c r="H35" s="2" t="s">
        <v>117</v>
      </c>
      <c r="I35" s="2" t="s">
        <v>30</v>
      </c>
      <c r="J35" t="s">
        <v>118</v>
      </c>
      <c r="K35">
        <v>96.5</v>
      </c>
      <c r="L35" t="s">
        <v>467</v>
      </c>
      <c r="M35">
        <v>95.5</v>
      </c>
      <c r="N35" t="s">
        <v>467</v>
      </c>
      <c r="O35">
        <f>Tabuľka261416[[#This Row],[Body]]+Tabuľka261416[[#This Row],[Body2]]</f>
        <v>192</v>
      </c>
      <c r="P35" s="4"/>
    </row>
    <row r="36" spans="1:16" x14ac:dyDescent="0.3">
      <c r="A36">
        <v>40</v>
      </c>
      <c r="B36" t="s">
        <v>408</v>
      </c>
      <c r="C36" t="s">
        <v>304</v>
      </c>
      <c r="D36" s="2" t="s">
        <v>7</v>
      </c>
      <c r="E36" s="2" t="s">
        <v>3</v>
      </c>
      <c r="F36" s="2" t="s">
        <v>17</v>
      </c>
      <c r="G36" s="2" t="s">
        <v>19</v>
      </c>
      <c r="H36" s="2" t="s">
        <v>303</v>
      </c>
      <c r="I36" s="2" t="s">
        <v>305</v>
      </c>
      <c r="J36" t="s">
        <v>5</v>
      </c>
      <c r="K36" t="s">
        <v>7</v>
      </c>
      <c r="P36" s="4"/>
    </row>
    <row r="37" spans="1:16" x14ac:dyDescent="0.3">
      <c r="A37">
        <v>42</v>
      </c>
      <c r="B37" t="s">
        <v>410</v>
      </c>
      <c r="C37" t="s">
        <v>309</v>
      </c>
      <c r="D37" s="2" t="s">
        <v>7</v>
      </c>
      <c r="E37" s="2" t="s">
        <v>3</v>
      </c>
      <c r="F37" s="2" t="s">
        <v>17</v>
      </c>
      <c r="G37" s="2" t="s">
        <v>9</v>
      </c>
      <c r="H37" s="2" t="s">
        <v>308</v>
      </c>
      <c r="I37" s="2" t="s">
        <v>48</v>
      </c>
      <c r="J37" t="s">
        <v>5</v>
      </c>
      <c r="K37">
        <v>96</v>
      </c>
      <c r="L37" t="s">
        <v>467</v>
      </c>
      <c r="M37">
        <v>95.5</v>
      </c>
      <c r="N37" t="s">
        <v>467</v>
      </c>
      <c r="O37">
        <f>Tabuľka261416[[#This Row],[Body]]+Tabuľka261416[[#This Row],[Body2]]</f>
        <v>191.5</v>
      </c>
      <c r="P37" s="4"/>
    </row>
    <row r="38" spans="1:16" x14ac:dyDescent="0.3">
      <c r="A38">
        <v>43</v>
      </c>
      <c r="B38" t="s">
        <v>408</v>
      </c>
      <c r="C38" t="s">
        <v>388</v>
      </c>
      <c r="D38" s="2" t="s">
        <v>7</v>
      </c>
      <c r="E38" s="2" t="s">
        <v>3</v>
      </c>
      <c r="F38" s="2" t="s">
        <v>17</v>
      </c>
      <c r="G38" s="2" t="s">
        <v>19</v>
      </c>
      <c r="H38" s="2" t="s">
        <v>387</v>
      </c>
      <c r="I38" s="2" t="s">
        <v>389</v>
      </c>
      <c r="J38" t="s">
        <v>5</v>
      </c>
      <c r="K38" t="s">
        <v>7</v>
      </c>
      <c r="P38" s="4"/>
    </row>
    <row r="39" spans="1:16" x14ac:dyDescent="0.3">
      <c r="A39">
        <v>44</v>
      </c>
      <c r="B39" t="s">
        <v>408</v>
      </c>
      <c r="C39" t="s">
        <v>227</v>
      </c>
      <c r="D39" s="2" t="s">
        <v>7</v>
      </c>
      <c r="E39" s="2" t="s">
        <v>3</v>
      </c>
      <c r="F39" s="2" t="s">
        <v>17</v>
      </c>
      <c r="G39" s="2" t="s">
        <v>9</v>
      </c>
      <c r="H39" s="2" t="s">
        <v>226</v>
      </c>
      <c r="I39" s="2" t="s">
        <v>205</v>
      </c>
      <c r="J39" t="s">
        <v>5</v>
      </c>
      <c r="K39">
        <v>97.5</v>
      </c>
      <c r="L39" t="s">
        <v>467</v>
      </c>
      <c r="M39">
        <v>97</v>
      </c>
      <c r="N39" t="s">
        <v>467</v>
      </c>
      <c r="O39">
        <f>Tabuľka261416[[#This Row],[Body]]+Tabuľka261416[[#This Row],[Body2]]</f>
        <v>194.5</v>
      </c>
      <c r="P39" s="4" t="s">
        <v>459</v>
      </c>
    </row>
    <row r="40" spans="1:16" x14ac:dyDescent="0.3">
      <c r="A40">
        <v>46</v>
      </c>
      <c r="B40" t="s">
        <v>408</v>
      </c>
      <c r="C40" t="s">
        <v>323</v>
      </c>
      <c r="D40" s="2" t="s">
        <v>7</v>
      </c>
      <c r="E40" s="2" t="s">
        <v>3</v>
      </c>
      <c r="F40" s="2" t="s">
        <v>4</v>
      </c>
      <c r="G40" s="2" t="s">
        <v>9</v>
      </c>
      <c r="H40" s="2" t="s">
        <v>322</v>
      </c>
      <c r="I40" s="2" t="s">
        <v>321</v>
      </c>
      <c r="J40" t="s">
        <v>5</v>
      </c>
      <c r="K40" t="s">
        <v>7</v>
      </c>
      <c r="P40" s="4"/>
    </row>
    <row r="41" spans="1:16" x14ac:dyDescent="0.3">
      <c r="A41">
        <v>50</v>
      </c>
      <c r="B41" t="s">
        <v>408</v>
      </c>
      <c r="C41" t="s">
        <v>72</v>
      </c>
      <c r="D41" s="2" t="s">
        <v>7</v>
      </c>
      <c r="E41" s="2" t="s">
        <v>3</v>
      </c>
      <c r="F41" s="2" t="s">
        <v>4</v>
      </c>
      <c r="G41" s="2" t="s">
        <v>19</v>
      </c>
      <c r="H41" s="2" t="s">
        <v>70</v>
      </c>
      <c r="I41" s="2" t="s">
        <v>73</v>
      </c>
      <c r="J41" t="s">
        <v>71</v>
      </c>
      <c r="K41">
        <v>96.5</v>
      </c>
      <c r="L41" t="s">
        <v>467</v>
      </c>
      <c r="M41">
        <v>97</v>
      </c>
      <c r="N41" t="s">
        <v>467</v>
      </c>
      <c r="O41">
        <f>Tabuľka261416[[#This Row],[Body]]+Tabuľka261416[[#This Row],[Body2]]</f>
        <v>193.5</v>
      </c>
      <c r="P41" s="4"/>
    </row>
    <row r="42" spans="1:16" x14ac:dyDescent="0.3">
      <c r="A42">
        <v>51</v>
      </c>
      <c r="B42" t="s">
        <v>408</v>
      </c>
      <c r="C42" t="s">
        <v>175</v>
      </c>
      <c r="D42" s="2" t="s">
        <v>7</v>
      </c>
      <c r="E42" s="2" t="s">
        <v>3</v>
      </c>
      <c r="F42" s="2" t="s">
        <v>4</v>
      </c>
      <c r="G42" s="2" t="s">
        <v>19</v>
      </c>
      <c r="H42" s="2" t="s">
        <v>173</v>
      </c>
      <c r="I42" s="2" t="s">
        <v>20</v>
      </c>
      <c r="J42" t="s">
        <v>174</v>
      </c>
      <c r="K42">
        <v>96.5</v>
      </c>
      <c r="L42" t="s">
        <v>467</v>
      </c>
      <c r="M42">
        <v>96.5</v>
      </c>
      <c r="N42" t="s">
        <v>467</v>
      </c>
      <c r="O42">
        <f>Tabuľka261416[[#This Row],[Body]]+Tabuľka261416[[#This Row],[Body2]]</f>
        <v>193</v>
      </c>
      <c r="P42" s="4"/>
    </row>
    <row r="43" spans="1:16" x14ac:dyDescent="0.3">
      <c r="A43">
        <v>53</v>
      </c>
      <c r="B43" t="s">
        <v>410</v>
      </c>
      <c r="C43" t="s">
        <v>269</v>
      </c>
      <c r="D43" s="2" t="s">
        <v>7</v>
      </c>
      <c r="E43" s="2" t="s">
        <v>3</v>
      </c>
      <c r="F43" s="2" t="s">
        <v>4</v>
      </c>
      <c r="G43" s="2" t="s">
        <v>19</v>
      </c>
      <c r="H43" s="2" t="s">
        <v>267</v>
      </c>
      <c r="I43" s="2" t="s">
        <v>270</v>
      </c>
      <c r="J43" t="s">
        <v>268</v>
      </c>
      <c r="K43">
        <v>96.5</v>
      </c>
      <c r="L43" t="s">
        <v>467</v>
      </c>
      <c r="M43">
        <v>97</v>
      </c>
      <c r="N43" t="s">
        <v>467</v>
      </c>
      <c r="O43">
        <f>Tabuľka261416[[#This Row],[Body]]+Tabuľka261416[[#This Row],[Body2]]</f>
        <v>193.5</v>
      </c>
      <c r="P43" s="4"/>
    </row>
    <row r="44" spans="1:16" x14ac:dyDescent="0.3">
      <c r="A44">
        <v>55</v>
      </c>
      <c r="B44" t="s">
        <v>408</v>
      </c>
      <c r="C44" t="s">
        <v>256</v>
      </c>
      <c r="D44" s="2" t="s">
        <v>7</v>
      </c>
      <c r="E44" s="2" t="s">
        <v>3</v>
      </c>
      <c r="F44" s="2" t="s">
        <v>4</v>
      </c>
      <c r="G44" s="2" t="s">
        <v>9</v>
      </c>
      <c r="H44" s="2" t="s">
        <v>255</v>
      </c>
      <c r="I44" s="2" t="s">
        <v>257</v>
      </c>
      <c r="J44" t="s">
        <v>5</v>
      </c>
      <c r="K44">
        <v>97.5</v>
      </c>
      <c r="L44" t="s">
        <v>467</v>
      </c>
      <c r="M44">
        <v>97.5</v>
      </c>
      <c r="N44" t="s">
        <v>467</v>
      </c>
      <c r="O44">
        <f>Tabuľka261416[[#This Row],[Body]]+Tabuľka261416[[#This Row],[Body2]]</f>
        <v>195</v>
      </c>
      <c r="P44" s="4" t="s">
        <v>458</v>
      </c>
    </row>
    <row r="45" spans="1:16" x14ac:dyDescent="0.3">
      <c r="A45">
        <v>56</v>
      </c>
      <c r="B45" t="s">
        <v>408</v>
      </c>
      <c r="C45" t="s">
        <v>219</v>
      </c>
      <c r="D45" s="2" t="s">
        <v>7</v>
      </c>
      <c r="E45" s="2" t="s">
        <v>3</v>
      </c>
      <c r="F45" s="2" t="s">
        <v>4</v>
      </c>
      <c r="G45" s="2" t="s">
        <v>9</v>
      </c>
      <c r="H45" s="2" t="s">
        <v>218</v>
      </c>
      <c r="I45" s="2" t="s">
        <v>205</v>
      </c>
      <c r="J45" t="s">
        <v>5</v>
      </c>
      <c r="K45">
        <v>96.5</v>
      </c>
      <c r="L45" t="s">
        <v>467</v>
      </c>
      <c r="M45">
        <v>97.5</v>
      </c>
      <c r="N45" t="s">
        <v>467</v>
      </c>
      <c r="O45">
        <f>Tabuľka261416[[#This Row],[Body]]+Tabuľka261416[[#This Row],[Body2]]</f>
        <v>194</v>
      </c>
      <c r="P45" s="4" t="s">
        <v>464</v>
      </c>
    </row>
    <row r="46" spans="1:16" x14ac:dyDescent="0.3">
      <c r="A46">
        <v>57</v>
      </c>
      <c r="B46" t="s">
        <v>408</v>
      </c>
      <c r="C46" t="s">
        <v>383</v>
      </c>
      <c r="D46" s="2" t="s">
        <v>7</v>
      </c>
      <c r="E46" s="2" t="s">
        <v>3</v>
      </c>
      <c r="F46" s="2" t="s">
        <v>4</v>
      </c>
      <c r="G46" s="2" t="s">
        <v>19</v>
      </c>
      <c r="H46" s="2" t="s">
        <v>382</v>
      </c>
      <c r="I46" s="2" t="s">
        <v>20</v>
      </c>
      <c r="J46" t="s">
        <v>5</v>
      </c>
      <c r="K46" t="s">
        <v>7</v>
      </c>
      <c r="P46" s="4"/>
    </row>
    <row r="47" spans="1:16" x14ac:dyDescent="0.3">
      <c r="A47">
        <v>58</v>
      </c>
      <c r="B47" t="s">
        <v>408</v>
      </c>
      <c r="C47" t="s">
        <v>320</v>
      </c>
      <c r="D47" s="2" t="s">
        <v>7</v>
      </c>
      <c r="E47" s="2" t="s">
        <v>3</v>
      </c>
      <c r="F47" s="2" t="s">
        <v>4</v>
      </c>
      <c r="G47" s="2" t="s">
        <v>9</v>
      </c>
      <c r="H47" s="2" t="s">
        <v>319</v>
      </c>
      <c r="I47" s="2" t="s">
        <v>321</v>
      </c>
      <c r="J47" t="s">
        <v>5</v>
      </c>
      <c r="K47" t="s">
        <v>7</v>
      </c>
      <c r="P47" s="4"/>
    </row>
    <row r="48" spans="1:16" x14ac:dyDescent="0.3">
      <c r="A48">
        <v>59</v>
      </c>
      <c r="B48" t="s">
        <v>410</v>
      </c>
      <c r="C48" t="s">
        <v>106</v>
      </c>
      <c r="D48" s="2" t="s">
        <v>7</v>
      </c>
      <c r="E48" s="2" t="s">
        <v>3</v>
      </c>
      <c r="F48" s="2" t="s">
        <v>4</v>
      </c>
      <c r="G48" s="2" t="s">
        <v>19</v>
      </c>
      <c r="H48" s="2" t="s">
        <v>105</v>
      </c>
      <c r="I48" s="2" t="s">
        <v>107</v>
      </c>
      <c r="J48" t="s">
        <v>5</v>
      </c>
      <c r="K48">
        <v>96</v>
      </c>
      <c r="L48" t="s">
        <v>467</v>
      </c>
      <c r="M48">
        <v>96</v>
      </c>
      <c r="N48" t="s">
        <v>467</v>
      </c>
      <c r="O48">
        <f>Tabuľka261416[[#This Row],[Body]]+Tabuľka261416[[#This Row],[Body2]]</f>
        <v>192</v>
      </c>
      <c r="P48" s="4"/>
    </row>
    <row r="49" spans="1:16" x14ac:dyDescent="0.3">
      <c r="A49">
        <v>60</v>
      </c>
      <c r="B49" t="s">
        <v>408</v>
      </c>
      <c r="C49" t="s">
        <v>8</v>
      </c>
      <c r="D49" s="2" t="s">
        <v>7</v>
      </c>
      <c r="E49" s="2" t="s">
        <v>3</v>
      </c>
      <c r="F49" s="2" t="s">
        <v>4</v>
      </c>
      <c r="G49" s="2" t="s">
        <v>9</v>
      </c>
      <c r="H49" s="2" t="s">
        <v>2</v>
      </c>
      <c r="I49" s="2" t="s">
        <v>10</v>
      </c>
      <c r="J49" t="s">
        <v>5</v>
      </c>
      <c r="K49" t="s">
        <v>7</v>
      </c>
      <c r="P49" s="4"/>
    </row>
    <row r="50" spans="1:16" x14ac:dyDescent="0.3">
      <c r="A50">
        <v>61</v>
      </c>
      <c r="B50" t="s">
        <v>408</v>
      </c>
      <c r="C50" t="s">
        <v>198</v>
      </c>
      <c r="D50" s="2" t="s">
        <v>7</v>
      </c>
      <c r="E50" s="2" t="s">
        <v>197</v>
      </c>
      <c r="F50" s="2" t="s">
        <v>82</v>
      </c>
      <c r="G50" s="2" t="s">
        <v>19</v>
      </c>
      <c r="H50" s="2" t="s">
        <v>196</v>
      </c>
      <c r="I50" s="2" t="s">
        <v>30</v>
      </c>
      <c r="J50" t="s">
        <v>5</v>
      </c>
      <c r="K50">
        <v>94.5</v>
      </c>
      <c r="M50">
        <v>95</v>
      </c>
      <c r="N50" t="s">
        <v>467</v>
      </c>
      <c r="O50">
        <f>Tabuľka261416[[#This Row],[Body]]+Tabuľka261416[[#This Row],[Body2]]</f>
        <v>189.5</v>
      </c>
      <c r="P50" s="4"/>
    </row>
    <row r="51" spans="1:16" x14ac:dyDescent="0.3">
      <c r="A51">
        <v>62</v>
      </c>
      <c r="B51" t="s">
        <v>408</v>
      </c>
      <c r="C51" t="s">
        <v>348</v>
      </c>
      <c r="D51" s="2" t="s">
        <v>7</v>
      </c>
      <c r="E51" s="2" t="s">
        <v>101</v>
      </c>
      <c r="F51" s="2" t="s">
        <v>17</v>
      </c>
      <c r="G51" s="2" t="s">
        <v>19</v>
      </c>
      <c r="H51" s="2" t="s">
        <v>347</v>
      </c>
      <c r="I51" s="2" t="s">
        <v>26</v>
      </c>
      <c r="J51" t="s">
        <v>5</v>
      </c>
      <c r="K51">
        <v>96.5</v>
      </c>
      <c r="L51" t="s">
        <v>467</v>
      </c>
      <c r="M51">
        <v>96.5</v>
      </c>
      <c r="N51" t="s">
        <v>467</v>
      </c>
      <c r="O51">
        <f>Tabuľka261416[[#This Row],[Body]]+Tabuľka261416[[#This Row],[Body2]]</f>
        <v>193</v>
      </c>
      <c r="P51" s="4"/>
    </row>
    <row r="52" spans="1:16" x14ac:dyDescent="0.3">
      <c r="A52">
        <v>63</v>
      </c>
      <c r="B52" t="s">
        <v>410</v>
      </c>
      <c r="C52" t="s">
        <v>377</v>
      </c>
      <c r="D52" s="2" t="s">
        <v>7</v>
      </c>
      <c r="E52" s="2" t="s">
        <v>197</v>
      </c>
      <c r="F52" s="2" t="s">
        <v>17</v>
      </c>
      <c r="G52" s="2" t="s">
        <v>19</v>
      </c>
      <c r="H52" s="2" t="s">
        <v>376</v>
      </c>
      <c r="I52" s="2" t="s">
        <v>378</v>
      </c>
      <c r="J52" t="s">
        <v>5</v>
      </c>
      <c r="K52">
        <v>96</v>
      </c>
      <c r="L52" t="s">
        <v>467</v>
      </c>
      <c r="M52">
        <v>0</v>
      </c>
      <c r="O52">
        <f>Tabuľka261416[[#This Row],[Body]]+Tabuľka261416[[#This Row],[Body2]]</f>
        <v>96</v>
      </c>
      <c r="P52" s="4"/>
    </row>
    <row r="53" spans="1:16" x14ac:dyDescent="0.3">
      <c r="A53">
        <v>67</v>
      </c>
      <c r="B53" t="s">
        <v>408</v>
      </c>
      <c r="C53" t="s">
        <v>185</v>
      </c>
      <c r="D53" s="2" t="s">
        <v>7</v>
      </c>
      <c r="E53" s="2" t="s">
        <v>184</v>
      </c>
      <c r="F53" s="2" t="s">
        <v>82</v>
      </c>
      <c r="G53" s="2" t="s">
        <v>19</v>
      </c>
      <c r="H53" s="2" t="s">
        <v>183</v>
      </c>
      <c r="I53" s="2" t="s">
        <v>186</v>
      </c>
      <c r="J53" t="s">
        <v>5</v>
      </c>
      <c r="K53">
        <v>96.5</v>
      </c>
      <c r="L53" t="s">
        <v>467</v>
      </c>
      <c r="M53">
        <v>96.5</v>
      </c>
      <c r="N53" t="s">
        <v>467</v>
      </c>
      <c r="O53">
        <f>Tabuľka261416[[#This Row],[Body]]+Tabuľka261416[[#This Row],[Body2]]</f>
        <v>193</v>
      </c>
      <c r="P53" s="4" t="s">
        <v>456</v>
      </c>
    </row>
    <row r="54" spans="1:16" x14ac:dyDescent="0.3">
      <c r="A54">
        <v>68</v>
      </c>
      <c r="B54" t="s">
        <v>408</v>
      </c>
      <c r="C54" t="s">
        <v>192</v>
      </c>
      <c r="D54" s="2" t="s">
        <v>7</v>
      </c>
      <c r="E54" s="2" t="s">
        <v>184</v>
      </c>
      <c r="F54" s="2" t="s">
        <v>82</v>
      </c>
      <c r="G54" s="2" t="s">
        <v>9</v>
      </c>
      <c r="H54" s="2" t="s">
        <v>183</v>
      </c>
      <c r="I54" s="2" t="s">
        <v>182</v>
      </c>
      <c r="J54" t="s">
        <v>5</v>
      </c>
      <c r="K54">
        <v>96</v>
      </c>
      <c r="L54" t="s">
        <v>467</v>
      </c>
      <c r="M54">
        <v>95</v>
      </c>
      <c r="N54" t="s">
        <v>467</v>
      </c>
      <c r="O54">
        <f>Tabuľka261416[[#This Row],[Body]]+Tabuľka261416[[#This Row],[Body2]]</f>
        <v>191</v>
      </c>
      <c r="P54" s="4"/>
    </row>
    <row r="55" spans="1:16" x14ac:dyDescent="0.3">
      <c r="A55">
        <v>69</v>
      </c>
      <c r="B55" t="s">
        <v>408</v>
      </c>
      <c r="C55" t="s">
        <v>366</v>
      </c>
      <c r="D55" s="2" t="s">
        <v>7</v>
      </c>
      <c r="E55" s="2" t="s">
        <v>101</v>
      </c>
      <c r="F55" s="2" t="s">
        <v>82</v>
      </c>
      <c r="G55" s="2" t="s">
        <v>19</v>
      </c>
      <c r="H55" s="2" t="s">
        <v>365</v>
      </c>
      <c r="I55" s="2" t="s">
        <v>367</v>
      </c>
      <c r="J55" t="s">
        <v>5</v>
      </c>
      <c r="K55">
        <v>95.5</v>
      </c>
      <c r="L55" t="s">
        <v>467</v>
      </c>
      <c r="M55">
        <v>95.5</v>
      </c>
      <c r="N55" t="s">
        <v>467</v>
      </c>
      <c r="O55">
        <f>Tabuľka261416[[#This Row],[Body]]+Tabuľka261416[[#This Row],[Body2]]</f>
        <v>191</v>
      </c>
      <c r="P55" s="4"/>
    </row>
    <row r="56" spans="1:16" x14ac:dyDescent="0.3">
      <c r="A56">
        <v>70</v>
      </c>
      <c r="B56" t="s">
        <v>408</v>
      </c>
      <c r="C56" t="s">
        <v>359</v>
      </c>
      <c r="D56" s="2" t="s">
        <v>7</v>
      </c>
      <c r="E56" s="2" t="s">
        <v>101</v>
      </c>
      <c r="F56" s="2" t="s">
        <v>82</v>
      </c>
      <c r="G56" s="2" t="s">
        <v>9</v>
      </c>
      <c r="H56" s="2" t="s">
        <v>356</v>
      </c>
      <c r="I56" s="2" t="s">
        <v>358</v>
      </c>
      <c r="J56" t="s">
        <v>5</v>
      </c>
      <c r="K56">
        <v>95.5</v>
      </c>
      <c r="L56" t="s">
        <v>467</v>
      </c>
      <c r="M56">
        <v>95.5</v>
      </c>
      <c r="N56" t="s">
        <v>467</v>
      </c>
      <c r="O56">
        <f>Tabuľka261416[[#This Row],[Body]]+Tabuľka261416[[#This Row],[Body2]]</f>
        <v>191</v>
      </c>
      <c r="P56" s="4" t="s">
        <v>452</v>
      </c>
    </row>
    <row r="57" spans="1:16" x14ac:dyDescent="0.3">
      <c r="A57">
        <v>71</v>
      </c>
      <c r="B57" t="s">
        <v>408</v>
      </c>
      <c r="C57" t="s">
        <v>357</v>
      </c>
      <c r="D57" s="2" t="s">
        <v>7</v>
      </c>
      <c r="E57" s="2" t="s">
        <v>101</v>
      </c>
      <c r="F57" s="2" t="s">
        <v>82</v>
      </c>
      <c r="G57" s="2" t="s">
        <v>19</v>
      </c>
      <c r="H57" s="2" t="s">
        <v>356</v>
      </c>
      <c r="I57" s="2" t="s">
        <v>358</v>
      </c>
      <c r="J57" t="s">
        <v>5</v>
      </c>
      <c r="K57">
        <v>96.5</v>
      </c>
      <c r="L57" t="s">
        <v>467</v>
      </c>
      <c r="M57">
        <v>96</v>
      </c>
      <c r="N57" t="s">
        <v>467</v>
      </c>
      <c r="O57">
        <f>Tabuľka261416[[#This Row],[Body]]+Tabuľka261416[[#This Row],[Body2]]</f>
        <v>192.5</v>
      </c>
      <c r="P57" s="4"/>
    </row>
    <row r="58" spans="1:16" x14ac:dyDescent="0.3">
      <c r="A58">
        <v>72</v>
      </c>
      <c r="B58" t="s">
        <v>408</v>
      </c>
      <c r="C58" t="s">
        <v>361</v>
      </c>
      <c r="D58" s="2" t="s">
        <v>7</v>
      </c>
      <c r="E58" s="2" t="s">
        <v>101</v>
      </c>
      <c r="F58" s="2" t="s">
        <v>82</v>
      </c>
      <c r="G58" s="2" t="s">
        <v>19</v>
      </c>
      <c r="H58" s="2" t="s">
        <v>360</v>
      </c>
      <c r="I58" s="2" t="s">
        <v>353</v>
      </c>
      <c r="J58" t="s">
        <v>5</v>
      </c>
      <c r="K58">
        <v>96.5</v>
      </c>
      <c r="L58" t="s">
        <v>467</v>
      </c>
      <c r="M58">
        <v>97</v>
      </c>
      <c r="N58" t="s">
        <v>467</v>
      </c>
      <c r="O58">
        <f>Tabuľka261416[[#This Row],[Body]]+Tabuľka261416[[#This Row],[Body2]]</f>
        <v>193.5</v>
      </c>
      <c r="P58" s="4" t="s">
        <v>455</v>
      </c>
    </row>
    <row r="59" spans="1:16" x14ac:dyDescent="0.3">
      <c r="A59">
        <v>73</v>
      </c>
      <c r="B59" t="s">
        <v>408</v>
      </c>
      <c r="C59" t="s">
        <v>350</v>
      </c>
      <c r="D59" s="2" t="s">
        <v>7</v>
      </c>
      <c r="E59" s="2" t="s">
        <v>101</v>
      </c>
      <c r="F59" s="2" t="s">
        <v>17</v>
      </c>
      <c r="G59" s="2" t="s">
        <v>19</v>
      </c>
      <c r="H59" s="2" t="s">
        <v>349</v>
      </c>
      <c r="I59" s="2" t="s">
        <v>154</v>
      </c>
      <c r="J59" t="s">
        <v>5</v>
      </c>
      <c r="K59">
        <v>96</v>
      </c>
      <c r="L59" t="s">
        <v>467</v>
      </c>
      <c r="M59">
        <v>95.5</v>
      </c>
      <c r="N59" t="s">
        <v>467</v>
      </c>
      <c r="O59">
        <f>Tabuľka261416[[#This Row],[Body]]+Tabuľka261416[[#This Row],[Body2]]</f>
        <v>191.5</v>
      </c>
      <c r="P59" s="4"/>
    </row>
    <row r="60" spans="1:16" x14ac:dyDescent="0.3">
      <c r="A60">
        <v>74</v>
      </c>
      <c r="B60" t="s">
        <v>408</v>
      </c>
      <c r="C60" t="s">
        <v>352</v>
      </c>
      <c r="D60" s="2" t="s">
        <v>7</v>
      </c>
      <c r="E60" s="2" t="s">
        <v>101</v>
      </c>
      <c r="F60" s="2" t="s">
        <v>17</v>
      </c>
      <c r="G60" s="2" t="s">
        <v>19</v>
      </c>
      <c r="H60" s="2" t="s">
        <v>351</v>
      </c>
      <c r="I60" s="2" t="s">
        <v>353</v>
      </c>
      <c r="J60" t="s">
        <v>5</v>
      </c>
      <c r="K60">
        <v>96.5</v>
      </c>
      <c r="L60" t="s">
        <v>467</v>
      </c>
      <c r="M60">
        <v>96.5</v>
      </c>
      <c r="N60" t="s">
        <v>467</v>
      </c>
      <c r="O60">
        <f>Tabuľka261416[[#This Row],[Body]]+Tabuľka261416[[#This Row],[Body2]]</f>
        <v>193</v>
      </c>
      <c r="P60" s="4"/>
    </row>
    <row r="61" spans="1:16" x14ac:dyDescent="0.3">
      <c r="A61">
        <v>75</v>
      </c>
      <c r="B61" t="s">
        <v>408</v>
      </c>
      <c r="C61" t="s">
        <v>354</v>
      </c>
      <c r="D61" s="2" t="s">
        <v>7</v>
      </c>
      <c r="E61" s="2" t="s">
        <v>101</v>
      </c>
      <c r="F61" s="2" t="s">
        <v>17</v>
      </c>
      <c r="G61" s="2" t="s">
        <v>19</v>
      </c>
      <c r="H61" s="2" t="s">
        <v>351</v>
      </c>
      <c r="I61" s="2" t="s">
        <v>355</v>
      </c>
      <c r="J61" t="s">
        <v>5</v>
      </c>
      <c r="K61">
        <v>95.5</v>
      </c>
      <c r="L61" t="s">
        <v>467</v>
      </c>
      <c r="M61">
        <v>96.5</v>
      </c>
      <c r="N61" t="s">
        <v>467</v>
      </c>
      <c r="O61">
        <f>Tabuľka261416[[#This Row],[Body]]+Tabuľka261416[[#This Row],[Body2]]</f>
        <v>192</v>
      </c>
      <c r="P61" s="4" t="s">
        <v>451</v>
      </c>
    </row>
    <row r="62" spans="1:16" x14ac:dyDescent="0.3">
      <c r="A62">
        <v>76</v>
      </c>
      <c r="B62" t="s">
        <v>408</v>
      </c>
      <c r="C62" t="s">
        <v>363</v>
      </c>
      <c r="D62" s="2" t="s">
        <v>7</v>
      </c>
      <c r="E62" s="2" t="s">
        <v>101</v>
      </c>
      <c r="F62" s="2" t="s">
        <v>4</v>
      </c>
      <c r="G62" s="2" t="s">
        <v>19</v>
      </c>
      <c r="H62" s="2" t="s">
        <v>362</v>
      </c>
      <c r="I62" s="2" t="s">
        <v>364</v>
      </c>
      <c r="J62" t="s">
        <v>5</v>
      </c>
      <c r="K62">
        <v>95</v>
      </c>
      <c r="L62" t="s">
        <v>467</v>
      </c>
      <c r="M62">
        <v>96</v>
      </c>
      <c r="N62" t="s">
        <v>467</v>
      </c>
      <c r="O62">
        <f>Tabuľka261416[[#This Row],[Body]]+Tabuľka261416[[#This Row],[Body2]]</f>
        <v>191</v>
      </c>
      <c r="P62" s="4"/>
    </row>
    <row r="63" spans="1:16" x14ac:dyDescent="0.3">
      <c r="A63">
        <v>78</v>
      </c>
      <c r="B63" t="s">
        <v>408</v>
      </c>
      <c r="C63" t="s">
        <v>299</v>
      </c>
      <c r="D63" s="2" t="s">
        <v>7</v>
      </c>
      <c r="E63" s="2" t="s">
        <v>253</v>
      </c>
      <c r="F63" s="2" t="s">
        <v>82</v>
      </c>
      <c r="G63" s="2" t="s">
        <v>19</v>
      </c>
      <c r="H63" s="2" t="s">
        <v>298</v>
      </c>
      <c r="I63" s="2" t="s">
        <v>300</v>
      </c>
      <c r="J63" t="s">
        <v>5</v>
      </c>
      <c r="K63">
        <v>96.5</v>
      </c>
      <c r="L63" t="s">
        <v>467</v>
      </c>
      <c r="M63">
        <v>96</v>
      </c>
      <c r="N63" t="s">
        <v>467</v>
      </c>
      <c r="O63">
        <f>Tabuľka261416[[#This Row],[Body]]+Tabuľka261416[[#This Row],[Body2]]</f>
        <v>192.5</v>
      </c>
      <c r="P63" s="4"/>
    </row>
    <row r="64" spans="1:16" x14ac:dyDescent="0.3">
      <c r="A64">
        <v>79</v>
      </c>
      <c r="B64" t="s">
        <v>408</v>
      </c>
      <c r="C64" t="s">
        <v>296</v>
      </c>
      <c r="D64" s="2" t="s">
        <v>7</v>
      </c>
      <c r="E64" s="2" t="s">
        <v>253</v>
      </c>
      <c r="F64" s="2" t="s">
        <v>4</v>
      </c>
      <c r="G64" s="2" t="s">
        <v>9</v>
      </c>
      <c r="H64" s="2" t="s">
        <v>295</v>
      </c>
      <c r="I64" s="2" t="s">
        <v>297</v>
      </c>
      <c r="J64" t="s">
        <v>5</v>
      </c>
      <c r="K64">
        <v>96.5</v>
      </c>
      <c r="L64" t="s">
        <v>467</v>
      </c>
      <c r="M64">
        <v>96</v>
      </c>
      <c r="N64" t="s">
        <v>467</v>
      </c>
      <c r="O64">
        <f>Tabuľka261416[[#This Row],[Body]]+Tabuľka261416[[#This Row],[Body2]]</f>
        <v>192.5</v>
      </c>
      <c r="P64" s="4" t="s">
        <v>452</v>
      </c>
    </row>
    <row r="65" spans="1:16" x14ac:dyDescent="0.3">
      <c r="A65">
        <v>80</v>
      </c>
      <c r="B65" t="s">
        <v>408</v>
      </c>
      <c r="C65" t="s">
        <v>291</v>
      </c>
      <c r="D65" s="2" t="s">
        <v>7</v>
      </c>
      <c r="E65" s="2" t="s">
        <v>253</v>
      </c>
      <c r="F65" s="2" t="s">
        <v>4</v>
      </c>
      <c r="G65" s="2" t="s">
        <v>19</v>
      </c>
      <c r="H65" s="2" t="s">
        <v>290</v>
      </c>
      <c r="I65" s="2" t="s">
        <v>292</v>
      </c>
      <c r="J65" t="s">
        <v>5</v>
      </c>
      <c r="K65">
        <v>97</v>
      </c>
      <c r="L65" t="s">
        <v>467</v>
      </c>
      <c r="M65">
        <v>97.5</v>
      </c>
      <c r="N65" t="s">
        <v>467</v>
      </c>
      <c r="O65">
        <f>Tabuľka261416[[#This Row],[Body]]+Tabuľka261416[[#This Row],[Body2]]</f>
        <v>194.5</v>
      </c>
      <c r="P65" s="4" t="s">
        <v>451</v>
      </c>
    </row>
    <row r="66" spans="1:16" x14ac:dyDescent="0.3">
      <c r="A66">
        <v>81</v>
      </c>
      <c r="B66" t="s">
        <v>408</v>
      </c>
      <c r="C66" t="s">
        <v>294</v>
      </c>
      <c r="D66" s="2" t="s">
        <v>7</v>
      </c>
      <c r="E66" s="2" t="s">
        <v>253</v>
      </c>
      <c r="F66" s="2" t="s">
        <v>4</v>
      </c>
      <c r="G66" s="2" t="s">
        <v>19</v>
      </c>
      <c r="H66" s="2" t="s">
        <v>293</v>
      </c>
      <c r="I66" s="2" t="s">
        <v>20</v>
      </c>
      <c r="J66" t="s">
        <v>5</v>
      </c>
      <c r="K66">
        <v>96.5</v>
      </c>
      <c r="L66" t="s">
        <v>467</v>
      </c>
      <c r="M66">
        <v>96</v>
      </c>
      <c r="N66" t="s">
        <v>467</v>
      </c>
      <c r="O66">
        <f>Tabuľka261416[[#This Row],[Body]]+Tabuľka261416[[#This Row],[Body2]]</f>
        <v>192.5</v>
      </c>
      <c r="P66" s="4"/>
    </row>
    <row r="67" spans="1:16" x14ac:dyDescent="0.3">
      <c r="A67">
        <v>82</v>
      </c>
      <c r="B67" t="s">
        <v>408</v>
      </c>
      <c r="C67" t="s">
        <v>254</v>
      </c>
      <c r="D67" s="2" t="s">
        <v>7</v>
      </c>
      <c r="E67" s="2" t="s">
        <v>253</v>
      </c>
      <c r="F67" s="2" t="s">
        <v>4</v>
      </c>
      <c r="G67" s="2" t="s">
        <v>19</v>
      </c>
      <c r="H67" s="2" t="s">
        <v>252</v>
      </c>
      <c r="I67" s="2" t="s">
        <v>20</v>
      </c>
      <c r="J67" t="s">
        <v>5</v>
      </c>
      <c r="K67">
        <v>97</v>
      </c>
      <c r="L67" t="s">
        <v>467</v>
      </c>
      <c r="M67">
        <v>97.5</v>
      </c>
      <c r="N67" t="s">
        <v>467</v>
      </c>
      <c r="O67">
        <f>Tabuľka261416[[#This Row],[Body]]+Tabuľka261416[[#This Row],[Body2]]</f>
        <v>194.5</v>
      </c>
      <c r="P67" s="4" t="s">
        <v>457</v>
      </c>
    </row>
    <row r="68" spans="1:16" x14ac:dyDescent="0.3">
      <c r="A68">
        <v>83</v>
      </c>
      <c r="B68" t="s">
        <v>408</v>
      </c>
      <c r="C68" t="s">
        <v>343</v>
      </c>
      <c r="D68" s="2" t="s">
        <v>7</v>
      </c>
      <c r="E68" s="2" t="s">
        <v>345</v>
      </c>
      <c r="F68" s="2" t="s">
        <v>4</v>
      </c>
      <c r="G68" s="2" t="s">
        <v>9</v>
      </c>
      <c r="H68" s="2" t="s">
        <v>342</v>
      </c>
      <c r="I68" s="2" t="s">
        <v>344</v>
      </c>
      <c r="J68" t="s">
        <v>5</v>
      </c>
      <c r="K68">
        <v>96</v>
      </c>
      <c r="L68" t="s">
        <v>467</v>
      </c>
      <c r="M68">
        <v>96</v>
      </c>
      <c r="N68" t="s">
        <v>467</v>
      </c>
      <c r="O68">
        <f>Tabuľka261416[[#This Row],[Body]]+Tabuľka261416[[#This Row],[Body2]]</f>
        <v>192</v>
      </c>
      <c r="P68" s="4"/>
    </row>
    <row r="69" spans="1:16" x14ac:dyDescent="0.3">
      <c r="A69">
        <v>94</v>
      </c>
      <c r="B69" t="s">
        <v>408</v>
      </c>
      <c r="C69" t="s">
        <v>124</v>
      </c>
      <c r="D69" s="2" t="s">
        <v>7</v>
      </c>
      <c r="E69" s="2" t="s">
        <v>16</v>
      </c>
      <c r="F69" s="2" t="s">
        <v>17</v>
      </c>
      <c r="G69" s="2" t="s">
        <v>19</v>
      </c>
      <c r="H69" s="2" t="s">
        <v>36</v>
      </c>
      <c r="I69" s="2" t="s">
        <v>20</v>
      </c>
      <c r="J69" t="s">
        <v>123</v>
      </c>
      <c r="K69">
        <v>96</v>
      </c>
      <c r="L69" t="s">
        <v>467</v>
      </c>
      <c r="M69">
        <v>95.5</v>
      </c>
      <c r="N69" t="s">
        <v>467</v>
      </c>
      <c r="O69">
        <f>Tabuľka261416[[#This Row],[Body]]+Tabuľka261416[[#This Row],[Body2]]</f>
        <v>191.5</v>
      </c>
      <c r="P69" s="4" t="s">
        <v>457</v>
      </c>
    </row>
    <row r="70" spans="1:16" x14ac:dyDescent="0.3">
      <c r="A70">
        <v>95</v>
      </c>
      <c r="B70" t="s">
        <v>408</v>
      </c>
      <c r="C70" t="s">
        <v>38</v>
      </c>
      <c r="D70" s="2" t="s">
        <v>7</v>
      </c>
      <c r="E70" s="2" t="s">
        <v>16</v>
      </c>
      <c r="F70" s="2" t="s">
        <v>17</v>
      </c>
      <c r="G70" s="2" t="s">
        <v>19</v>
      </c>
      <c r="H70" s="2" t="s">
        <v>36</v>
      </c>
      <c r="I70" s="2" t="s">
        <v>30</v>
      </c>
      <c r="J70" t="s">
        <v>37</v>
      </c>
      <c r="K70">
        <v>95</v>
      </c>
      <c r="L70" t="s">
        <v>467</v>
      </c>
      <c r="M70">
        <v>95.5</v>
      </c>
      <c r="N70" t="s">
        <v>467</v>
      </c>
      <c r="O70">
        <f>Tabuľka261416[[#This Row],[Body]]+Tabuľka261416[[#This Row],[Body2]]</f>
        <v>190.5</v>
      </c>
      <c r="P70" s="4"/>
    </row>
    <row r="71" spans="1:16" x14ac:dyDescent="0.3">
      <c r="A71">
        <v>98</v>
      </c>
      <c r="B71" t="s">
        <v>408</v>
      </c>
      <c r="C71" t="s">
        <v>178</v>
      </c>
      <c r="D71" s="2" t="s">
        <v>7</v>
      </c>
      <c r="E71" s="2" t="s">
        <v>16</v>
      </c>
      <c r="F71" s="2" t="s">
        <v>4</v>
      </c>
      <c r="G71" s="2" t="s">
        <v>9</v>
      </c>
      <c r="H71" s="2" t="s">
        <v>177</v>
      </c>
      <c r="I71" s="2" t="s">
        <v>179</v>
      </c>
      <c r="J71" t="s">
        <v>5</v>
      </c>
      <c r="K71">
        <v>95</v>
      </c>
      <c r="L71" t="s">
        <v>467</v>
      </c>
      <c r="M71">
        <v>94.5</v>
      </c>
      <c r="O71">
        <f>Tabuľka261416[[#This Row],[Body]]+Tabuľka261416[[#This Row],[Body2]]</f>
        <v>189.5</v>
      </c>
      <c r="P71" s="4"/>
    </row>
    <row r="72" spans="1:16" x14ac:dyDescent="0.3">
      <c r="A72">
        <v>103</v>
      </c>
      <c r="B72" t="s">
        <v>408</v>
      </c>
      <c r="C72" t="s">
        <v>200</v>
      </c>
      <c r="D72" s="2" t="s">
        <v>7</v>
      </c>
      <c r="E72" s="2" t="s">
        <v>56</v>
      </c>
      <c r="F72" s="2" t="s">
        <v>4</v>
      </c>
      <c r="G72" s="2" t="s">
        <v>9</v>
      </c>
      <c r="H72" s="2" t="s">
        <v>199</v>
      </c>
      <c r="I72" s="2" t="s">
        <v>201</v>
      </c>
      <c r="J72" t="s">
        <v>5</v>
      </c>
      <c r="K72" t="s">
        <v>7</v>
      </c>
      <c r="P72" s="4"/>
    </row>
    <row r="73" spans="1:16" x14ac:dyDescent="0.3">
      <c r="A73">
        <v>105</v>
      </c>
      <c r="B73" t="s">
        <v>408</v>
      </c>
      <c r="C73" t="s">
        <v>171</v>
      </c>
      <c r="D73" s="2" t="s">
        <v>7</v>
      </c>
      <c r="E73" s="2" t="s">
        <v>63</v>
      </c>
      <c r="F73" s="2" t="s">
        <v>17</v>
      </c>
      <c r="G73" s="2" t="s">
        <v>9</v>
      </c>
      <c r="H73" s="2" t="s">
        <v>169</v>
      </c>
      <c r="I73" s="2" t="s">
        <v>447</v>
      </c>
      <c r="J73" t="s">
        <v>170</v>
      </c>
      <c r="K73">
        <v>95.5</v>
      </c>
      <c r="L73" t="s">
        <v>467</v>
      </c>
      <c r="M73">
        <v>95</v>
      </c>
      <c r="N73" t="s">
        <v>467</v>
      </c>
      <c r="O73">
        <f>Tabuľka261416[[#This Row],[Body]]+Tabuľka261416[[#This Row],[Body2]]</f>
        <v>190.5</v>
      </c>
      <c r="P73" s="4"/>
    </row>
    <row r="74" spans="1:16" x14ac:dyDescent="0.3">
      <c r="A74">
        <v>107</v>
      </c>
      <c r="B74" t="s">
        <v>408</v>
      </c>
      <c r="C74" t="s">
        <v>76</v>
      </c>
      <c r="D74" s="2" t="s">
        <v>7</v>
      </c>
      <c r="E74" s="2" t="s">
        <v>63</v>
      </c>
      <c r="F74" s="2" t="s">
        <v>17</v>
      </c>
      <c r="G74" s="2" t="s">
        <v>9</v>
      </c>
      <c r="H74" s="2" t="s">
        <v>75</v>
      </c>
      <c r="I74" s="2" t="s">
        <v>77</v>
      </c>
      <c r="J74" t="s">
        <v>5</v>
      </c>
      <c r="K74">
        <v>95</v>
      </c>
      <c r="L74" t="s">
        <v>467</v>
      </c>
      <c r="M74">
        <v>96</v>
      </c>
      <c r="N74" t="s">
        <v>467</v>
      </c>
      <c r="O74">
        <f>Tabuľka261416[[#This Row],[Body]]+Tabuľka261416[[#This Row],[Body2]]</f>
        <v>191</v>
      </c>
      <c r="P74" s="4"/>
    </row>
    <row r="75" spans="1:16" x14ac:dyDescent="0.3">
      <c r="A75">
        <v>108</v>
      </c>
      <c r="B75" t="s">
        <v>408</v>
      </c>
      <c r="C75" t="s">
        <v>149</v>
      </c>
      <c r="D75" s="2" t="s">
        <v>7</v>
      </c>
      <c r="E75" s="2" t="s">
        <v>63</v>
      </c>
      <c r="F75" s="2" t="s">
        <v>4</v>
      </c>
      <c r="G75" s="2" t="s">
        <v>9</v>
      </c>
      <c r="H75" s="2" t="s">
        <v>148</v>
      </c>
      <c r="I75" s="2" t="s">
        <v>30</v>
      </c>
      <c r="J75" t="s">
        <v>5</v>
      </c>
      <c r="K75">
        <v>95.5</v>
      </c>
      <c r="L75" t="s">
        <v>467</v>
      </c>
      <c r="M75">
        <v>95.5</v>
      </c>
      <c r="N75" t="s">
        <v>467</v>
      </c>
      <c r="O75">
        <f>Tabuľka261416[[#This Row],[Body]]+Tabuľka261416[[#This Row],[Body2]]</f>
        <v>191</v>
      </c>
      <c r="P75" s="4"/>
    </row>
    <row r="76" spans="1:16" x14ac:dyDescent="0.3">
      <c r="A76">
        <v>109</v>
      </c>
      <c r="B76" t="s">
        <v>408</v>
      </c>
      <c r="C76" t="s">
        <v>65</v>
      </c>
      <c r="D76" s="2" t="s">
        <v>7</v>
      </c>
      <c r="E76" s="2" t="s">
        <v>63</v>
      </c>
      <c r="F76" s="2" t="s">
        <v>4</v>
      </c>
      <c r="G76" s="2" t="s">
        <v>9</v>
      </c>
      <c r="H76" s="2" t="s">
        <v>62</v>
      </c>
      <c r="I76" s="2" t="s">
        <v>66</v>
      </c>
      <c r="J76" t="s">
        <v>64</v>
      </c>
      <c r="K76">
        <v>96</v>
      </c>
      <c r="L76" t="s">
        <v>467</v>
      </c>
      <c r="M76">
        <v>95.5</v>
      </c>
      <c r="N76" t="s">
        <v>467</v>
      </c>
      <c r="O76">
        <f>Tabuľka261416[[#This Row],[Body]]+Tabuľka261416[[#This Row],[Body2]]</f>
        <v>191.5</v>
      </c>
      <c r="P76" s="4" t="s">
        <v>452</v>
      </c>
    </row>
    <row r="77" spans="1:16" x14ac:dyDescent="0.3">
      <c r="A77">
        <v>110</v>
      </c>
      <c r="B77" t="s">
        <v>408</v>
      </c>
      <c r="C77" t="s">
        <v>160</v>
      </c>
      <c r="D77" s="2" t="s">
        <v>7</v>
      </c>
      <c r="E77" s="2" t="s">
        <v>63</v>
      </c>
      <c r="F77" s="2" t="s">
        <v>4</v>
      </c>
      <c r="G77" s="2" t="s">
        <v>9</v>
      </c>
      <c r="H77" s="2" t="s">
        <v>158</v>
      </c>
      <c r="I77" s="2" t="s">
        <v>161</v>
      </c>
      <c r="J77" t="s">
        <v>159</v>
      </c>
      <c r="K77">
        <v>96.5</v>
      </c>
      <c r="L77" t="s">
        <v>467</v>
      </c>
      <c r="M77">
        <v>95</v>
      </c>
      <c r="N77" t="s">
        <v>467</v>
      </c>
      <c r="O77">
        <f>Tabuľka261416[[#This Row],[Body]]+Tabuľka261416[[#This Row],[Body2]]</f>
        <v>191.5</v>
      </c>
      <c r="P77" s="4" t="s">
        <v>460</v>
      </c>
    </row>
    <row r="78" spans="1:16" x14ac:dyDescent="0.3">
      <c r="A78">
        <v>111</v>
      </c>
      <c r="B78" t="s">
        <v>408</v>
      </c>
      <c r="C78" t="s">
        <v>195</v>
      </c>
      <c r="D78" s="2" t="s">
        <v>7</v>
      </c>
      <c r="E78" s="2" t="s">
        <v>63</v>
      </c>
      <c r="F78" s="2" t="s">
        <v>4</v>
      </c>
      <c r="G78" s="2" t="s">
        <v>9</v>
      </c>
      <c r="H78" s="2" t="s">
        <v>193</v>
      </c>
      <c r="I78" s="2" t="s">
        <v>66</v>
      </c>
      <c r="J78" t="s">
        <v>194</v>
      </c>
      <c r="K78">
        <v>96</v>
      </c>
      <c r="L78" t="s">
        <v>467</v>
      </c>
      <c r="M78">
        <v>95.5</v>
      </c>
      <c r="N78" t="s">
        <v>467</v>
      </c>
      <c r="O78">
        <f>Tabuľka261416[[#This Row],[Body]]+Tabuľka261416[[#This Row],[Body2]]</f>
        <v>191.5</v>
      </c>
      <c r="P78" s="4"/>
    </row>
    <row r="79" spans="1:16" x14ac:dyDescent="0.3">
      <c r="A79">
        <v>114</v>
      </c>
      <c r="B79" t="s">
        <v>408</v>
      </c>
      <c r="C79" t="s">
        <v>92</v>
      </c>
      <c r="D79" s="2" t="s">
        <v>7</v>
      </c>
      <c r="E79" s="2" t="s">
        <v>60</v>
      </c>
      <c r="F79" s="2" t="s">
        <v>17</v>
      </c>
      <c r="G79" s="2" t="s">
        <v>9</v>
      </c>
      <c r="H79" s="2" t="s">
        <v>91</v>
      </c>
      <c r="I79" s="2" t="s">
        <v>30</v>
      </c>
      <c r="J79" t="s">
        <v>5</v>
      </c>
      <c r="K79">
        <v>95.5</v>
      </c>
      <c r="L79" t="s">
        <v>467</v>
      </c>
      <c r="M79">
        <v>95.5</v>
      </c>
      <c r="N79" t="s">
        <v>467</v>
      </c>
      <c r="O79">
        <f>Tabuľka261416[[#This Row],[Body]]+Tabuľka261416[[#This Row],[Body2]]</f>
        <v>191</v>
      </c>
      <c r="P79" s="4"/>
    </row>
    <row r="80" spans="1:16" x14ac:dyDescent="0.3">
      <c r="A80">
        <v>117</v>
      </c>
      <c r="B80" t="s">
        <v>408</v>
      </c>
      <c r="C80" t="s">
        <v>164</v>
      </c>
      <c r="D80" s="2" t="s">
        <v>7</v>
      </c>
      <c r="E80" s="2" t="s">
        <v>60</v>
      </c>
      <c r="F80" s="2" t="s">
        <v>17</v>
      </c>
      <c r="G80" s="2" t="s">
        <v>9</v>
      </c>
      <c r="H80" s="2" t="s">
        <v>163</v>
      </c>
      <c r="I80" s="2" t="s">
        <v>26</v>
      </c>
      <c r="J80" t="s">
        <v>5</v>
      </c>
      <c r="K80">
        <v>97</v>
      </c>
      <c r="L80" t="s">
        <v>467</v>
      </c>
      <c r="M80">
        <v>97.5</v>
      </c>
      <c r="N80" t="s">
        <v>467</v>
      </c>
      <c r="O80">
        <f>Tabuľka261416[[#This Row],[Body]]+Tabuľka261416[[#This Row],[Body2]]</f>
        <v>194.5</v>
      </c>
      <c r="P80" s="4" t="s">
        <v>462</v>
      </c>
    </row>
    <row r="81" spans="1:16" x14ac:dyDescent="0.3">
      <c r="A81">
        <v>119</v>
      </c>
      <c r="B81" t="s">
        <v>408</v>
      </c>
      <c r="C81" t="s">
        <v>247</v>
      </c>
      <c r="D81" s="2" t="s">
        <v>7</v>
      </c>
      <c r="E81" s="2" t="s">
        <v>33</v>
      </c>
      <c r="F81" s="2" t="s">
        <v>4</v>
      </c>
      <c r="G81" s="2" t="s">
        <v>9</v>
      </c>
      <c r="H81" s="2" t="s">
        <v>246</v>
      </c>
      <c r="I81" s="2" t="s">
        <v>448</v>
      </c>
      <c r="J81" t="s">
        <v>5</v>
      </c>
      <c r="K81">
        <v>96.5</v>
      </c>
      <c r="L81" t="s">
        <v>467</v>
      </c>
      <c r="M81">
        <v>96</v>
      </c>
      <c r="N81" t="s">
        <v>467</v>
      </c>
      <c r="O81">
        <f>Tabuľka261416[[#This Row],[Body]]+Tabuľka261416[[#This Row],[Body2]]</f>
        <v>192.5</v>
      </c>
      <c r="P81" s="4" t="s">
        <v>456</v>
      </c>
    </row>
    <row r="82" spans="1:16" x14ac:dyDescent="0.3">
      <c r="A82">
        <v>122</v>
      </c>
      <c r="B82" t="s">
        <v>408</v>
      </c>
      <c r="C82" t="s">
        <v>141</v>
      </c>
      <c r="D82" s="2" t="s">
        <v>7</v>
      </c>
      <c r="E82" s="2" t="s">
        <v>63</v>
      </c>
      <c r="F82" s="2" t="s">
        <v>4</v>
      </c>
      <c r="G82" s="2" t="s">
        <v>19</v>
      </c>
      <c r="H82" s="2" t="s">
        <v>140</v>
      </c>
      <c r="I82" s="2" t="s">
        <v>142</v>
      </c>
      <c r="J82" t="s">
        <v>5</v>
      </c>
      <c r="K82">
        <v>96.5</v>
      </c>
      <c r="L82" t="s">
        <v>467</v>
      </c>
      <c r="M82">
        <v>96.5</v>
      </c>
      <c r="N82" t="s">
        <v>467</v>
      </c>
      <c r="O82">
        <f>Tabuľka261416[[#This Row],[Body]]+Tabuľka261416[[#This Row],[Body2]]</f>
        <v>193</v>
      </c>
      <c r="P82" s="4" t="s">
        <v>455</v>
      </c>
    </row>
    <row r="83" spans="1:16" x14ac:dyDescent="0.3">
      <c r="A83">
        <v>123</v>
      </c>
      <c r="B83" t="s">
        <v>408</v>
      </c>
      <c r="C83" t="s">
        <v>145</v>
      </c>
      <c r="D83" s="2" t="s">
        <v>7</v>
      </c>
      <c r="E83" s="2" t="s">
        <v>33</v>
      </c>
      <c r="F83" s="2" t="s">
        <v>4</v>
      </c>
      <c r="G83" s="2" t="s">
        <v>9</v>
      </c>
      <c r="H83" s="2" t="s">
        <v>143</v>
      </c>
      <c r="I83" s="2" t="s">
        <v>30</v>
      </c>
      <c r="J83" t="s">
        <v>144</v>
      </c>
      <c r="K83">
        <v>95</v>
      </c>
      <c r="L83" t="s">
        <v>467</v>
      </c>
      <c r="M83">
        <v>95</v>
      </c>
      <c r="N83" t="s">
        <v>467</v>
      </c>
      <c r="O83">
        <f>Tabuľka261416[[#This Row],[Body]]+Tabuľka261416[[#This Row],[Body2]]</f>
        <v>190</v>
      </c>
      <c r="P83" s="4"/>
    </row>
    <row r="84" spans="1:16" x14ac:dyDescent="0.3">
      <c r="A84">
        <v>124</v>
      </c>
      <c r="B84" t="s">
        <v>408</v>
      </c>
      <c r="C84" t="s">
        <v>122</v>
      </c>
      <c r="D84" s="2" t="s">
        <v>7</v>
      </c>
      <c r="E84" s="2" t="s">
        <v>121</v>
      </c>
      <c r="F84" s="2" t="s">
        <v>17</v>
      </c>
      <c r="G84" s="2" t="s">
        <v>9</v>
      </c>
      <c r="H84" s="2" t="s">
        <v>120</v>
      </c>
      <c r="I84" s="2" t="s">
        <v>77</v>
      </c>
      <c r="J84" t="s">
        <v>5</v>
      </c>
      <c r="K84">
        <v>96</v>
      </c>
      <c r="L84" t="s">
        <v>467</v>
      </c>
      <c r="M84">
        <v>96.5</v>
      </c>
      <c r="N84" t="s">
        <v>467</v>
      </c>
      <c r="O84">
        <f>Tabuľka261416[[#This Row],[Body]]+Tabuľka261416[[#This Row],[Body2]]</f>
        <v>192.5</v>
      </c>
      <c r="P84" s="4" t="s">
        <v>456</v>
      </c>
    </row>
    <row r="85" spans="1:16" x14ac:dyDescent="0.3">
      <c r="A85">
        <v>125</v>
      </c>
      <c r="B85" t="s">
        <v>408</v>
      </c>
      <c r="C85" t="s">
        <v>373</v>
      </c>
      <c r="D85" s="2" t="s">
        <v>52</v>
      </c>
      <c r="E85" s="2" t="s">
        <v>51</v>
      </c>
      <c r="F85" s="2" t="s">
        <v>82</v>
      </c>
      <c r="G85" s="2" t="s">
        <v>9</v>
      </c>
      <c r="H85" s="2" t="s">
        <v>372</v>
      </c>
      <c r="I85" s="2" t="s">
        <v>182</v>
      </c>
      <c r="J85" t="s">
        <v>5</v>
      </c>
      <c r="K85">
        <v>95.5</v>
      </c>
      <c r="L85" t="s">
        <v>467</v>
      </c>
      <c r="M85">
        <v>96.5</v>
      </c>
      <c r="N85" t="s">
        <v>467</v>
      </c>
      <c r="O85">
        <f>Tabuľka261416[[#This Row],[Body]]+Tabuľka261416[[#This Row],[Body2]]</f>
        <v>192</v>
      </c>
      <c r="P85" s="4"/>
    </row>
    <row r="86" spans="1:16" x14ac:dyDescent="0.3">
      <c r="A86">
        <v>126</v>
      </c>
      <c r="B86" t="s">
        <v>408</v>
      </c>
      <c r="C86" t="s">
        <v>379</v>
      </c>
      <c r="D86" s="2" t="s">
        <v>52</v>
      </c>
      <c r="E86" s="2" t="s">
        <v>51</v>
      </c>
      <c r="F86" s="2" t="s">
        <v>82</v>
      </c>
      <c r="G86" s="2" t="s">
        <v>19</v>
      </c>
      <c r="H86" s="2" t="s">
        <v>81</v>
      </c>
      <c r="I86" s="2" t="s">
        <v>380</v>
      </c>
      <c r="J86" t="s">
        <v>5</v>
      </c>
      <c r="K86" t="s">
        <v>7</v>
      </c>
      <c r="P86" s="4"/>
    </row>
    <row r="87" spans="1:16" x14ac:dyDescent="0.3">
      <c r="A87">
        <v>127</v>
      </c>
      <c r="B87" t="s">
        <v>408</v>
      </c>
      <c r="C87" t="s">
        <v>79</v>
      </c>
      <c r="D87" s="2" t="s">
        <v>52</v>
      </c>
      <c r="E87" s="2" t="s">
        <v>51</v>
      </c>
      <c r="F87" s="2" t="s">
        <v>17</v>
      </c>
      <c r="G87" s="2" t="s">
        <v>19</v>
      </c>
      <c r="H87" s="2" t="s">
        <v>78</v>
      </c>
      <c r="I87" s="2" t="s">
        <v>80</v>
      </c>
      <c r="J87" t="s">
        <v>5</v>
      </c>
      <c r="K87">
        <v>97</v>
      </c>
      <c r="L87" t="s">
        <v>467</v>
      </c>
      <c r="M87">
        <v>97</v>
      </c>
      <c r="N87" t="s">
        <v>467</v>
      </c>
      <c r="O87">
        <f>Tabuľka261416[[#This Row],[Body]]+Tabuľka261416[[#This Row],[Body2]]</f>
        <v>194</v>
      </c>
      <c r="P87" s="4" t="s">
        <v>456</v>
      </c>
    </row>
    <row r="88" spans="1:16" x14ac:dyDescent="0.3">
      <c r="A88">
        <v>128</v>
      </c>
      <c r="B88" t="s">
        <v>408</v>
      </c>
      <c r="C88" t="s">
        <v>375</v>
      </c>
      <c r="D88" s="2" t="s">
        <v>52</v>
      </c>
      <c r="E88" s="2" t="s">
        <v>51</v>
      </c>
      <c r="F88" s="2" t="s">
        <v>17</v>
      </c>
      <c r="G88" s="2" t="s">
        <v>19</v>
      </c>
      <c r="H88" s="2" t="s">
        <v>374</v>
      </c>
      <c r="I88" s="2" t="s">
        <v>182</v>
      </c>
      <c r="J88" t="s">
        <v>5</v>
      </c>
      <c r="K88">
        <v>97.5</v>
      </c>
      <c r="L88" t="s">
        <v>467</v>
      </c>
      <c r="M88">
        <v>97.5</v>
      </c>
      <c r="N88" t="s">
        <v>467</v>
      </c>
      <c r="O88">
        <f>Tabuľka261416[[#This Row],[Body]]+Tabuľka261416[[#This Row],[Body2]]</f>
        <v>195</v>
      </c>
      <c r="P88" s="4" t="s">
        <v>463</v>
      </c>
    </row>
    <row r="89" spans="1:16" x14ac:dyDescent="0.3">
      <c r="A89">
        <v>129</v>
      </c>
      <c r="B89" t="s">
        <v>408</v>
      </c>
      <c r="C89" t="s">
        <v>371</v>
      </c>
      <c r="D89" s="2" t="s">
        <v>52</v>
      </c>
      <c r="E89" s="2" t="s">
        <v>51</v>
      </c>
      <c r="F89" s="2" t="s">
        <v>17</v>
      </c>
      <c r="G89" s="2" t="s">
        <v>9</v>
      </c>
      <c r="H89" s="2" t="s">
        <v>370</v>
      </c>
      <c r="I89" s="2" t="s">
        <v>182</v>
      </c>
      <c r="J89" t="s">
        <v>5</v>
      </c>
      <c r="K89">
        <v>96</v>
      </c>
      <c r="L89" t="s">
        <v>467</v>
      </c>
      <c r="M89">
        <v>96</v>
      </c>
      <c r="N89" t="s">
        <v>467</v>
      </c>
      <c r="O89">
        <f>Tabuľka261416[[#This Row],[Body]]+Tabuľka261416[[#This Row],[Body2]]</f>
        <v>192</v>
      </c>
      <c r="P89" s="4"/>
    </row>
    <row r="90" spans="1:16" x14ac:dyDescent="0.3">
      <c r="A90">
        <v>130</v>
      </c>
      <c r="B90" t="s">
        <v>408</v>
      </c>
      <c r="C90" t="s">
        <v>369</v>
      </c>
      <c r="D90" s="2" t="s">
        <v>52</v>
      </c>
      <c r="E90" s="2" t="s">
        <v>51</v>
      </c>
      <c r="F90" s="2" t="s">
        <v>17</v>
      </c>
      <c r="G90" s="2" t="s">
        <v>19</v>
      </c>
      <c r="H90" s="2" t="s">
        <v>368</v>
      </c>
      <c r="I90" s="2" t="s">
        <v>182</v>
      </c>
      <c r="J90" t="s">
        <v>5</v>
      </c>
      <c r="K90">
        <v>96.5</v>
      </c>
      <c r="L90" t="s">
        <v>467</v>
      </c>
      <c r="M90">
        <v>97.5</v>
      </c>
      <c r="N90" t="s">
        <v>467</v>
      </c>
      <c r="O90">
        <f>Tabuľka261416[[#This Row],[Body]]+Tabuľka261416[[#This Row],[Body2]]</f>
        <v>194</v>
      </c>
      <c r="P90" s="4" t="s">
        <v>454</v>
      </c>
    </row>
    <row r="91" spans="1:16" x14ac:dyDescent="0.3">
      <c r="A91">
        <v>131</v>
      </c>
      <c r="B91" t="s">
        <v>408</v>
      </c>
      <c r="C91" t="s">
        <v>98</v>
      </c>
      <c r="D91" s="2" t="s">
        <v>52</v>
      </c>
      <c r="E91" s="2" t="s">
        <v>51</v>
      </c>
      <c r="F91" s="2" t="s">
        <v>17</v>
      </c>
      <c r="G91" s="2" t="s">
        <v>19</v>
      </c>
      <c r="H91" s="2" t="s">
        <v>97</v>
      </c>
      <c r="I91" s="2" t="s">
        <v>99</v>
      </c>
      <c r="J91" t="s">
        <v>5</v>
      </c>
      <c r="K91">
        <v>96</v>
      </c>
      <c r="L91" t="s">
        <v>467</v>
      </c>
      <c r="M91">
        <v>96</v>
      </c>
      <c r="N91" t="s">
        <v>467</v>
      </c>
      <c r="O91">
        <f>Tabuľka261416[[#This Row],[Body]]+Tabuľka261416[[#This Row],[Body2]]</f>
        <v>192</v>
      </c>
      <c r="P91" s="4"/>
    </row>
    <row r="92" spans="1:16" x14ac:dyDescent="0.3">
      <c r="A92">
        <v>132</v>
      </c>
      <c r="B92" t="s">
        <v>408</v>
      </c>
      <c r="C92" t="s">
        <v>264</v>
      </c>
      <c r="D92" s="2" t="s">
        <v>52</v>
      </c>
      <c r="E92" s="2" t="s">
        <v>51</v>
      </c>
      <c r="F92" s="2" t="s">
        <v>17</v>
      </c>
      <c r="G92" s="2" t="s">
        <v>9</v>
      </c>
      <c r="H92" s="2" t="s">
        <v>263</v>
      </c>
      <c r="I92" s="2" t="s">
        <v>265</v>
      </c>
      <c r="J92" t="s">
        <v>5</v>
      </c>
      <c r="K92">
        <v>97.5</v>
      </c>
      <c r="L92" t="s">
        <v>467</v>
      </c>
      <c r="M92">
        <v>96.5</v>
      </c>
      <c r="N92" t="s">
        <v>467</v>
      </c>
      <c r="O92">
        <f>Tabuľka261416[[#This Row],[Body]]+Tabuľka261416[[#This Row],[Body2]]</f>
        <v>194</v>
      </c>
      <c r="P92" s="4"/>
    </row>
    <row r="93" spans="1:16" x14ac:dyDescent="0.3">
      <c r="A93">
        <v>133</v>
      </c>
      <c r="B93" t="s">
        <v>408</v>
      </c>
      <c r="C93" t="s">
        <v>53</v>
      </c>
      <c r="D93" s="2" t="s">
        <v>52</v>
      </c>
      <c r="E93" s="2" t="s">
        <v>51</v>
      </c>
      <c r="F93" s="2" t="s">
        <v>17</v>
      </c>
      <c r="G93" s="2" t="s">
        <v>9</v>
      </c>
      <c r="H93" s="2" t="s">
        <v>50</v>
      </c>
      <c r="I93" s="2" t="s">
        <v>54</v>
      </c>
      <c r="J93" t="s">
        <v>5</v>
      </c>
      <c r="K93">
        <v>97</v>
      </c>
      <c r="L93" t="s">
        <v>467</v>
      </c>
      <c r="M93">
        <v>97</v>
      </c>
      <c r="N93" t="s">
        <v>467</v>
      </c>
      <c r="O93">
        <f>Tabuľka261416[[#This Row],[Body]]+Tabuľka261416[[#This Row],[Body2]]</f>
        <v>194</v>
      </c>
      <c r="P93" s="4"/>
    </row>
    <row r="94" spans="1:16" x14ac:dyDescent="0.3">
      <c r="A94">
        <v>134</v>
      </c>
      <c r="B94" t="s">
        <v>408</v>
      </c>
      <c r="C94" t="s">
        <v>181</v>
      </c>
      <c r="D94" s="2" t="s">
        <v>52</v>
      </c>
      <c r="E94" s="2" t="s">
        <v>51</v>
      </c>
      <c r="F94" s="2" t="s">
        <v>4</v>
      </c>
      <c r="G94" s="2" t="s">
        <v>9</v>
      </c>
      <c r="H94" s="2" t="s">
        <v>180</v>
      </c>
      <c r="I94" s="2" t="s">
        <v>182</v>
      </c>
      <c r="J94" t="s">
        <v>5</v>
      </c>
      <c r="K94">
        <v>95</v>
      </c>
      <c r="L94" t="s">
        <v>467</v>
      </c>
      <c r="M94">
        <v>95.5</v>
      </c>
      <c r="N94" t="s">
        <v>467</v>
      </c>
      <c r="O94">
        <f>Tabuľka261416[[#This Row],[Body]]+Tabuľka261416[[#This Row],[Body2]]</f>
        <v>190.5</v>
      </c>
      <c r="P94" s="4"/>
    </row>
    <row r="95" spans="1:16" x14ac:dyDescent="0.3">
      <c r="A95">
        <v>135</v>
      </c>
      <c r="B95" t="s">
        <v>408</v>
      </c>
      <c r="C95" t="s">
        <v>233</v>
      </c>
      <c r="D95" s="2" t="s">
        <v>52</v>
      </c>
      <c r="E95" s="2" t="s">
        <v>51</v>
      </c>
      <c r="F95" s="2" t="s">
        <v>4</v>
      </c>
      <c r="G95" s="2" t="s">
        <v>9</v>
      </c>
      <c r="H95" s="2" t="s">
        <v>232</v>
      </c>
      <c r="I95" s="2" t="s">
        <v>26</v>
      </c>
      <c r="J95" t="s">
        <v>5</v>
      </c>
      <c r="K95">
        <v>97</v>
      </c>
      <c r="L95" t="s">
        <v>467</v>
      </c>
      <c r="M95">
        <v>97.5</v>
      </c>
      <c r="N95" t="s">
        <v>467</v>
      </c>
      <c r="O95">
        <f>Tabuľka261416[[#This Row],[Body]]+Tabuľka261416[[#This Row],[Body2]]</f>
        <v>194.5</v>
      </c>
      <c r="P95" s="4" t="s">
        <v>464</v>
      </c>
    </row>
    <row r="96" spans="1:16" x14ac:dyDescent="0.3">
      <c r="A96">
        <v>136</v>
      </c>
      <c r="B96" t="s">
        <v>408</v>
      </c>
      <c r="C96" t="s">
        <v>262</v>
      </c>
      <c r="D96" s="2" t="s">
        <v>52</v>
      </c>
      <c r="E96" s="2" t="s">
        <v>51</v>
      </c>
      <c r="F96" s="2" t="s">
        <v>4</v>
      </c>
      <c r="G96" s="2" t="s">
        <v>9</v>
      </c>
      <c r="H96" s="2" t="s">
        <v>261</v>
      </c>
      <c r="I96" s="2" t="s">
        <v>172</v>
      </c>
      <c r="J96" t="s">
        <v>5</v>
      </c>
      <c r="K96">
        <v>98</v>
      </c>
      <c r="L96" t="s">
        <v>467</v>
      </c>
      <c r="M96">
        <v>98</v>
      </c>
      <c r="N96" t="s">
        <v>467</v>
      </c>
      <c r="O96">
        <f>Tabuľka261416[[#This Row],[Body]]+Tabuľka261416[[#This Row],[Body2]]</f>
        <v>196</v>
      </c>
      <c r="P96" s="4" t="s">
        <v>455</v>
      </c>
    </row>
    <row r="97" spans="1:16" x14ac:dyDescent="0.3">
      <c r="A97">
        <v>138</v>
      </c>
      <c r="B97" t="s">
        <v>410</v>
      </c>
      <c r="C97" t="s">
        <v>329</v>
      </c>
      <c r="D97" s="2" t="s">
        <v>88</v>
      </c>
      <c r="E97" s="2" t="s">
        <v>5</v>
      </c>
      <c r="F97" s="2" t="s">
        <v>5</v>
      </c>
      <c r="G97" s="2" t="s">
        <v>19</v>
      </c>
      <c r="H97" s="2" t="s">
        <v>125</v>
      </c>
      <c r="I97" s="2" t="s">
        <v>330</v>
      </c>
      <c r="J97" t="s">
        <v>5</v>
      </c>
      <c r="K97">
        <v>97</v>
      </c>
      <c r="M97">
        <v>99</v>
      </c>
      <c r="O97">
        <f>Tabuľka261416[[#This Row],[Body]]+Tabuľka261416[[#This Row],[Body2]]</f>
        <v>196</v>
      </c>
      <c r="P97" s="4" t="s">
        <v>453</v>
      </c>
    </row>
    <row r="98" spans="1:16" x14ac:dyDescent="0.3">
      <c r="A98">
        <v>140</v>
      </c>
      <c r="B98" t="s">
        <v>408</v>
      </c>
      <c r="C98" t="s">
        <v>221</v>
      </c>
      <c r="D98" s="2" t="s">
        <v>88</v>
      </c>
      <c r="E98" s="2" t="s">
        <v>5</v>
      </c>
      <c r="F98" s="2" t="s">
        <v>5</v>
      </c>
      <c r="G98" s="2" t="s">
        <v>19</v>
      </c>
      <c r="H98" s="2" t="s">
        <v>220</v>
      </c>
      <c r="I98" s="2" t="s">
        <v>222</v>
      </c>
      <c r="J98" t="s">
        <v>5</v>
      </c>
      <c r="K98">
        <v>97</v>
      </c>
      <c r="M98">
        <v>99</v>
      </c>
      <c r="O98">
        <f>Tabuľka261416[[#This Row],[Body]]+Tabuľka261416[[#This Row],[Body2]]</f>
        <v>196</v>
      </c>
      <c r="P98" s="4"/>
    </row>
    <row r="99" spans="1:16" x14ac:dyDescent="0.3">
      <c r="A99">
        <v>141</v>
      </c>
      <c r="B99" t="s">
        <v>408</v>
      </c>
      <c r="C99" t="s">
        <v>340</v>
      </c>
      <c r="D99" s="2" t="s">
        <v>88</v>
      </c>
      <c r="E99" s="2" t="s">
        <v>5</v>
      </c>
      <c r="F99" s="2" t="s">
        <v>5</v>
      </c>
      <c r="G99" s="2" t="s">
        <v>19</v>
      </c>
      <c r="H99" s="2" t="s">
        <v>339</v>
      </c>
      <c r="I99" s="2" t="s">
        <v>341</v>
      </c>
      <c r="J99" t="s">
        <v>5</v>
      </c>
      <c r="K99">
        <v>97</v>
      </c>
      <c r="M99">
        <v>99</v>
      </c>
      <c r="O99">
        <f>Tabuľka261416[[#This Row],[Body]]+Tabuľka261416[[#This Row],[Body2]]</f>
        <v>196</v>
      </c>
      <c r="P99" s="4"/>
    </row>
  </sheetData>
  <phoneticPr fontId="2" type="noConversion"/>
  <pageMargins left="0.7" right="0.7" top="0.75" bottom="0.75" header="0.3" footer="0.3"/>
  <pageSetup paperSize="9" scale="7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D945-6AB9-4B49-AD05-13BB63ABEC3E}">
  <dimension ref="A1:M145"/>
  <sheetViews>
    <sheetView zoomScaleNormal="100" workbookViewId="0">
      <selection activeCell="B1" sqref="B1"/>
    </sheetView>
  </sheetViews>
  <sheetFormatPr defaultRowHeight="14.4" x14ac:dyDescent="0.3"/>
  <cols>
    <col min="1" max="1" width="4.5546875" customWidth="1"/>
    <col min="2" max="2" width="7.44140625" customWidth="1"/>
    <col min="3" max="3" width="24.44140625" customWidth="1"/>
    <col min="4" max="4" width="4.44140625" customWidth="1"/>
    <col min="5" max="5" width="20.109375" customWidth="1"/>
    <col min="6" max="6" width="6.5546875" customWidth="1"/>
    <col min="7" max="7" width="7.88671875" customWidth="1"/>
    <col min="8" max="8" width="10.88671875" customWidth="1"/>
    <col min="9" max="9" width="34" customWidth="1"/>
    <col min="10" max="10" width="14.5546875" customWidth="1"/>
    <col min="11" max="11" width="8.6640625" customWidth="1"/>
    <col min="12" max="12" width="26" customWidth="1"/>
    <col min="13" max="13" width="4" customWidth="1"/>
  </cols>
  <sheetData>
    <row r="1" spans="1:13" x14ac:dyDescent="0.3">
      <c r="B1" s="1" t="s">
        <v>469</v>
      </c>
    </row>
    <row r="2" spans="1:13" x14ac:dyDescent="0.3">
      <c r="B2" s="1" t="s">
        <v>470</v>
      </c>
    </row>
    <row r="4" spans="1:13" x14ac:dyDescent="0.3">
      <c r="A4" t="s">
        <v>393</v>
      </c>
      <c r="B4" t="s">
        <v>407</v>
      </c>
      <c r="C4" t="s">
        <v>395</v>
      </c>
      <c r="D4" t="s">
        <v>396</v>
      </c>
      <c r="E4" t="s">
        <v>400</v>
      </c>
      <c r="F4" t="s">
        <v>397</v>
      </c>
      <c r="G4" t="s">
        <v>398</v>
      </c>
      <c r="H4" t="s">
        <v>399</v>
      </c>
      <c r="I4" t="s">
        <v>401</v>
      </c>
      <c r="J4" t="s">
        <v>402</v>
      </c>
      <c r="K4" t="s">
        <v>403</v>
      </c>
      <c r="L4" t="s">
        <v>404</v>
      </c>
      <c r="M4" t="s">
        <v>405</v>
      </c>
    </row>
    <row r="5" spans="1:13" x14ac:dyDescent="0.3">
      <c r="A5">
        <v>1</v>
      </c>
      <c r="B5" t="s">
        <v>408</v>
      </c>
      <c r="C5" t="s">
        <v>188</v>
      </c>
      <c r="D5" t="s">
        <v>7</v>
      </c>
      <c r="E5" t="s">
        <v>23</v>
      </c>
      <c r="F5" t="s">
        <v>82</v>
      </c>
      <c r="G5" t="s">
        <v>19</v>
      </c>
      <c r="H5" t="s">
        <v>187</v>
      </c>
      <c r="I5" t="s">
        <v>168</v>
      </c>
      <c r="J5" t="s">
        <v>5</v>
      </c>
      <c r="K5" t="s">
        <v>11</v>
      </c>
      <c r="L5" t="s">
        <v>165</v>
      </c>
      <c r="M5" t="s">
        <v>135</v>
      </c>
    </row>
    <row r="6" spans="1:13" x14ac:dyDescent="0.3">
      <c r="A6">
        <v>2</v>
      </c>
      <c r="B6" t="s">
        <v>408</v>
      </c>
      <c r="C6" t="s">
        <v>228</v>
      </c>
      <c r="D6" t="s">
        <v>7</v>
      </c>
      <c r="E6" t="s">
        <v>23</v>
      </c>
      <c r="F6" t="s">
        <v>82</v>
      </c>
      <c r="G6" t="s">
        <v>19</v>
      </c>
      <c r="H6" t="s">
        <v>223</v>
      </c>
      <c r="I6" t="s">
        <v>154</v>
      </c>
      <c r="J6" t="s">
        <v>5</v>
      </c>
      <c r="K6" t="s">
        <v>11</v>
      </c>
      <c r="L6" t="s">
        <v>0</v>
      </c>
      <c r="M6" t="s">
        <v>1</v>
      </c>
    </row>
    <row r="7" spans="1:13" x14ac:dyDescent="0.3">
      <c r="A7">
        <v>3</v>
      </c>
      <c r="B7" t="s">
        <v>408</v>
      </c>
      <c r="C7" t="s">
        <v>224</v>
      </c>
      <c r="D7" t="s">
        <v>7</v>
      </c>
      <c r="E7" t="s">
        <v>225</v>
      </c>
      <c r="F7" t="s">
        <v>82</v>
      </c>
      <c r="G7" t="s">
        <v>9</v>
      </c>
      <c r="H7" t="s">
        <v>223</v>
      </c>
      <c r="I7" t="s">
        <v>77</v>
      </c>
      <c r="J7" t="s">
        <v>5</v>
      </c>
      <c r="K7" t="s">
        <v>11</v>
      </c>
      <c r="L7" t="s">
        <v>0</v>
      </c>
      <c r="M7" t="s">
        <v>1</v>
      </c>
    </row>
    <row r="8" spans="1:13" x14ac:dyDescent="0.3">
      <c r="A8">
        <v>4</v>
      </c>
      <c r="B8" t="s">
        <v>408</v>
      </c>
      <c r="C8" t="s">
        <v>231</v>
      </c>
      <c r="D8" t="s">
        <v>7</v>
      </c>
      <c r="E8" t="s">
        <v>23</v>
      </c>
      <c r="F8" t="s">
        <v>82</v>
      </c>
      <c r="G8" t="s">
        <v>19</v>
      </c>
      <c r="H8" t="s">
        <v>223</v>
      </c>
      <c r="I8" t="s">
        <v>77</v>
      </c>
      <c r="J8" t="s">
        <v>5</v>
      </c>
      <c r="K8" t="s">
        <v>11</v>
      </c>
      <c r="L8" t="s">
        <v>0</v>
      </c>
      <c r="M8" t="s">
        <v>1</v>
      </c>
    </row>
    <row r="9" spans="1:13" x14ac:dyDescent="0.3">
      <c r="A9">
        <v>5</v>
      </c>
      <c r="B9" t="s">
        <v>408</v>
      </c>
      <c r="C9" t="s">
        <v>132</v>
      </c>
      <c r="D9" t="s">
        <v>7</v>
      </c>
      <c r="E9" t="s">
        <v>23</v>
      </c>
      <c r="F9" t="s">
        <v>17</v>
      </c>
      <c r="G9" t="s">
        <v>19</v>
      </c>
      <c r="H9" t="s">
        <v>131</v>
      </c>
      <c r="I9" t="s">
        <v>133</v>
      </c>
      <c r="J9" t="s">
        <v>5</v>
      </c>
      <c r="K9" t="s">
        <v>11</v>
      </c>
      <c r="L9" t="s">
        <v>45</v>
      </c>
      <c r="M9" t="s">
        <v>1</v>
      </c>
    </row>
    <row r="10" spans="1:13" x14ac:dyDescent="0.3">
      <c r="A10">
        <v>6</v>
      </c>
      <c r="B10" t="s">
        <v>410</v>
      </c>
      <c r="C10" t="s">
        <v>310</v>
      </c>
      <c r="D10" t="s">
        <v>7</v>
      </c>
      <c r="E10" t="s">
        <v>23</v>
      </c>
      <c r="F10" t="s">
        <v>17</v>
      </c>
      <c r="G10" t="s">
        <v>19</v>
      </c>
      <c r="H10" t="s">
        <v>163</v>
      </c>
      <c r="I10" t="s">
        <v>77</v>
      </c>
      <c r="J10" t="s">
        <v>5</v>
      </c>
      <c r="K10" t="s">
        <v>11</v>
      </c>
      <c r="L10" t="s">
        <v>266</v>
      </c>
      <c r="M10" t="s">
        <v>1</v>
      </c>
    </row>
    <row r="11" spans="1:13" x14ac:dyDescent="0.3">
      <c r="A11">
        <v>7</v>
      </c>
      <c r="B11" t="s">
        <v>408</v>
      </c>
      <c r="C11" t="s">
        <v>95</v>
      </c>
      <c r="D11" t="s">
        <v>7</v>
      </c>
      <c r="E11" t="s">
        <v>23</v>
      </c>
      <c r="F11" t="s">
        <v>17</v>
      </c>
      <c r="G11" t="s">
        <v>19</v>
      </c>
      <c r="H11" t="s">
        <v>94</v>
      </c>
      <c r="I11" t="s">
        <v>96</v>
      </c>
      <c r="J11" t="s">
        <v>5</v>
      </c>
      <c r="K11" t="s">
        <v>11</v>
      </c>
      <c r="L11" t="s">
        <v>21</v>
      </c>
      <c r="M11" t="s">
        <v>1</v>
      </c>
    </row>
    <row r="12" spans="1:13" x14ac:dyDescent="0.3">
      <c r="A12">
        <v>8</v>
      </c>
      <c r="B12" t="s">
        <v>408</v>
      </c>
      <c r="C12" t="s">
        <v>251</v>
      </c>
      <c r="D12" t="s">
        <v>7</v>
      </c>
      <c r="E12" t="s">
        <v>23</v>
      </c>
      <c r="F12" t="s">
        <v>17</v>
      </c>
      <c r="G12" t="s">
        <v>19</v>
      </c>
      <c r="H12" t="s">
        <v>166</v>
      </c>
      <c r="I12" t="s">
        <v>168</v>
      </c>
      <c r="J12" t="s">
        <v>5</v>
      </c>
      <c r="K12" t="s">
        <v>11</v>
      </c>
      <c r="L12" t="s">
        <v>165</v>
      </c>
      <c r="M12" t="s">
        <v>135</v>
      </c>
    </row>
    <row r="13" spans="1:13" x14ac:dyDescent="0.3">
      <c r="A13">
        <v>9</v>
      </c>
      <c r="B13" t="s">
        <v>408</v>
      </c>
      <c r="C13" t="s">
        <v>167</v>
      </c>
      <c r="D13" t="s">
        <v>7</v>
      </c>
      <c r="E13" t="s">
        <v>23</v>
      </c>
      <c r="F13" t="s">
        <v>17</v>
      </c>
      <c r="G13" t="s">
        <v>19</v>
      </c>
      <c r="H13" t="s">
        <v>166</v>
      </c>
      <c r="I13" t="s">
        <v>168</v>
      </c>
      <c r="J13" t="s">
        <v>5</v>
      </c>
      <c r="K13" t="s">
        <v>11</v>
      </c>
      <c r="L13" t="s">
        <v>165</v>
      </c>
      <c r="M13" t="s">
        <v>135</v>
      </c>
    </row>
    <row r="14" spans="1:13" x14ac:dyDescent="0.3">
      <c r="A14">
        <v>10</v>
      </c>
      <c r="B14" t="s">
        <v>408</v>
      </c>
      <c r="C14" t="s">
        <v>385</v>
      </c>
      <c r="D14" t="s">
        <v>7</v>
      </c>
      <c r="E14" t="s">
        <v>23</v>
      </c>
      <c r="F14" t="s">
        <v>17</v>
      </c>
      <c r="G14" t="s">
        <v>19</v>
      </c>
      <c r="H14" t="s">
        <v>384</v>
      </c>
      <c r="I14" t="s">
        <v>157</v>
      </c>
      <c r="J14" t="s">
        <v>5</v>
      </c>
      <c r="K14" t="s">
        <v>11</v>
      </c>
      <c r="L14" t="s">
        <v>381</v>
      </c>
      <c r="M14" t="s">
        <v>14</v>
      </c>
    </row>
    <row r="15" spans="1:13" x14ac:dyDescent="0.3">
      <c r="A15">
        <v>11</v>
      </c>
      <c r="B15" t="s">
        <v>408</v>
      </c>
      <c r="C15" t="s">
        <v>386</v>
      </c>
      <c r="D15" t="s">
        <v>7</v>
      </c>
      <c r="E15" t="s">
        <v>23</v>
      </c>
      <c r="F15" t="s">
        <v>17</v>
      </c>
      <c r="G15" t="s">
        <v>19</v>
      </c>
      <c r="H15" t="s">
        <v>166</v>
      </c>
      <c r="I15" t="s">
        <v>257</v>
      </c>
      <c r="J15" t="s">
        <v>5</v>
      </c>
      <c r="K15" t="s">
        <v>11</v>
      </c>
      <c r="L15" t="s">
        <v>381</v>
      </c>
      <c r="M15" t="s">
        <v>14</v>
      </c>
    </row>
    <row r="16" spans="1:13" x14ac:dyDescent="0.3">
      <c r="A16">
        <v>12</v>
      </c>
      <c r="B16" t="s">
        <v>408</v>
      </c>
      <c r="C16" t="s">
        <v>204</v>
      </c>
      <c r="D16" t="s">
        <v>7</v>
      </c>
      <c r="E16" t="s">
        <v>23</v>
      </c>
      <c r="F16" t="s">
        <v>17</v>
      </c>
      <c r="G16" t="s">
        <v>19</v>
      </c>
      <c r="H16" t="s">
        <v>203</v>
      </c>
      <c r="I16" t="s">
        <v>205</v>
      </c>
      <c r="J16" t="s">
        <v>5</v>
      </c>
      <c r="K16" t="s">
        <v>11</v>
      </c>
      <c r="L16" t="s">
        <v>202</v>
      </c>
      <c r="M16" t="s">
        <v>1</v>
      </c>
    </row>
    <row r="17" spans="1:13" x14ac:dyDescent="0.3">
      <c r="A17">
        <v>13</v>
      </c>
      <c r="B17" t="s">
        <v>408</v>
      </c>
      <c r="C17" t="s">
        <v>217</v>
      </c>
      <c r="D17" t="s">
        <v>7</v>
      </c>
      <c r="E17" t="s">
        <v>23</v>
      </c>
      <c r="F17" t="s">
        <v>17</v>
      </c>
      <c r="G17" t="s">
        <v>9</v>
      </c>
      <c r="H17" t="s">
        <v>203</v>
      </c>
      <c r="I17" t="s">
        <v>205</v>
      </c>
      <c r="J17" t="s">
        <v>5</v>
      </c>
      <c r="K17" t="s">
        <v>11</v>
      </c>
      <c r="L17" t="s">
        <v>202</v>
      </c>
      <c r="M17" t="s">
        <v>1</v>
      </c>
    </row>
    <row r="18" spans="1:13" x14ac:dyDescent="0.3">
      <c r="A18">
        <v>14</v>
      </c>
      <c r="B18" t="s">
        <v>408</v>
      </c>
      <c r="C18" t="s">
        <v>109</v>
      </c>
      <c r="D18" t="s">
        <v>7</v>
      </c>
      <c r="E18" t="s">
        <v>23</v>
      </c>
      <c r="F18" t="s">
        <v>4</v>
      </c>
      <c r="G18" t="s">
        <v>19</v>
      </c>
      <c r="H18" t="s">
        <v>108</v>
      </c>
      <c r="I18" t="s">
        <v>77</v>
      </c>
      <c r="J18" t="s">
        <v>5</v>
      </c>
      <c r="K18" t="s">
        <v>11</v>
      </c>
      <c r="L18" t="s">
        <v>0</v>
      </c>
      <c r="M18" t="s">
        <v>1</v>
      </c>
    </row>
    <row r="19" spans="1:13" x14ac:dyDescent="0.3">
      <c r="A19">
        <v>15</v>
      </c>
      <c r="B19" t="s">
        <v>408</v>
      </c>
      <c r="C19" t="s">
        <v>137</v>
      </c>
      <c r="D19" t="s">
        <v>7</v>
      </c>
      <c r="E19" t="s">
        <v>23</v>
      </c>
      <c r="F19" t="s">
        <v>4</v>
      </c>
      <c r="G19" t="s">
        <v>9</v>
      </c>
      <c r="H19" t="s">
        <v>136</v>
      </c>
      <c r="I19" t="s">
        <v>138</v>
      </c>
      <c r="J19" t="s">
        <v>5</v>
      </c>
      <c r="K19" t="s">
        <v>11</v>
      </c>
      <c r="L19" t="s">
        <v>134</v>
      </c>
      <c r="M19" t="s">
        <v>135</v>
      </c>
    </row>
    <row r="20" spans="1:13" x14ac:dyDescent="0.3">
      <c r="A20">
        <v>16</v>
      </c>
      <c r="B20" t="s">
        <v>408</v>
      </c>
      <c r="C20" t="s">
        <v>147</v>
      </c>
      <c r="D20" t="s">
        <v>7</v>
      </c>
      <c r="E20" t="s">
        <v>23</v>
      </c>
      <c r="F20" t="s">
        <v>4</v>
      </c>
      <c r="G20" t="s">
        <v>19</v>
      </c>
      <c r="H20" t="s">
        <v>146</v>
      </c>
      <c r="I20" t="s">
        <v>30</v>
      </c>
      <c r="J20" t="s">
        <v>5</v>
      </c>
      <c r="K20" t="s">
        <v>11</v>
      </c>
      <c r="L20" t="s">
        <v>0</v>
      </c>
      <c r="M20" t="s">
        <v>1</v>
      </c>
    </row>
    <row r="21" spans="1:13" x14ac:dyDescent="0.3">
      <c r="A21">
        <v>17</v>
      </c>
      <c r="B21" t="s">
        <v>408</v>
      </c>
      <c r="C21" t="s">
        <v>25</v>
      </c>
      <c r="D21" t="s">
        <v>7</v>
      </c>
      <c r="E21" t="s">
        <v>23</v>
      </c>
      <c r="F21" t="s">
        <v>4</v>
      </c>
      <c r="G21" t="s">
        <v>9</v>
      </c>
      <c r="H21" t="s">
        <v>22</v>
      </c>
      <c r="I21" t="s">
        <v>26</v>
      </c>
      <c r="J21" t="s">
        <v>24</v>
      </c>
      <c r="K21" t="s">
        <v>11</v>
      </c>
      <c r="L21" t="s">
        <v>21</v>
      </c>
      <c r="M21" t="s">
        <v>1</v>
      </c>
    </row>
    <row r="22" spans="1:13" x14ac:dyDescent="0.3">
      <c r="A22">
        <v>18</v>
      </c>
      <c r="B22" t="s">
        <v>409</v>
      </c>
      <c r="C22" t="s">
        <v>315</v>
      </c>
      <c r="D22" t="s">
        <v>7</v>
      </c>
      <c r="E22" t="s">
        <v>23</v>
      </c>
      <c r="F22" t="s">
        <v>4</v>
      </c>
      <c r="G22" t="s">
        <v>9</v>
      </c>
      <c r="H22" t="s">
        <v>314</v>
      </c>
      <c r="I22" t="s">
        <v>316</v>
      </c>
      <c r="J22" t="s">
        <v>5</v>
      </c>
      <c r="K22" t="s">
        <v>11</v>
      </c>
      <c r="L22" t="s">
        <v>313</v>
      </c>
      <c r="M22" t="s">
        <v>1</v>
      </c>
    </row>
    <row r="23" spans="1:13" x14ac:dyDescent="0.3">
      <c r="A23">
        <v>19</v>
      </c>
      <c r="B23" t="s">
        <v>409</v>
      </c>
      <c r="C23" t="s">
        <v>335</v>
      </c>
      <c r="D23" t="s">
        <v>7</v>
      </c>
      <c r="E23" t="s">
        <v>23</v>
      </c>
      <c r="F23" t="s">
        <v>4</v>
      </c>
      <c r="G23" t="s">
        <v>9</v>
      </c>
      <c r="H23" t="s">
        <v>334</v>
      </c>
      <c r="I23" t="s">
        <v>107</v>
      </c>
      <c r="J23" t="s">
        <v>5</v>
      </c>
      <c r="K23" t="s">
        <v>11</v>
      </c>
      <c r="L23" t="s">
        <v>206</v>
      </c>
      <c r="M23" t="s">
        <v>1</v>
      </c>
    </row>
    <row r="24" spans="1:13" x14ac:dyDescent="0.3">
      <c r="A24">
        <v>20</v>
      </c>
      <c r="B24" t="s">
        <v>408</v>
      </c>
      <c r="C24" t="s">
        <v>153</v>
      </c>
      <c r="D24" t="s">
        <v>7</v>
      </c>
      <c r="E24" t="s">
        <v>23</v>
      </c>
      <c r="F24" t="s">
        <v>4</v>
      </c>
      <c r="G24" t="s">
        <v>9</v>
      </c>
      <c r="H24" t="s">
        <v>152</v>
      </c>
      <c r="I24" t="s">
        <v>154</v>
      </c>
      <c r="J24" t="s">
        <v>5</v>
      </c>
      <c r="K24" t="s">
        <v>11</v>
      </c>
      <c r="L24" t="s">
        <v>0</v>
      </c>
      <c r="M24" t="s">
        <v>1</v>
      </c>
    </row>
    <row r="25" spans="1:13" x14ac:dyDescent="0.3">
      <c r="A25">
        <v>21</v>
      </c>
      <c r="B25" t="s">
        <v>410</v>
      </c>
      <c r="C25" t="s">
        <v>273</v>
      </c>
      <c r="D25" t="s">
        <v>7</v>
      </c>
      <c r="E25" t="s">
        <v>23</v>
      </c>
      <c r="F25" t="s">
        <v>4</v>
      </c>
      <c r="G25" t="s">
        <v>9</v>
      </c>
      <c r="H25" t="s">
        <v>271</v>
      </c>
      <c r="I25" t="s">
        <v>77</v>
      </c>
      <c r="J25" t="s">
        <v>272</v>
      </c>
      <c r="K25" t="s">
        <v>11</v>
      </c>
      <c r="L25" t="s">
        <v>266</v>
      </c>
      <c r="M25" t="s">
        <v>1</v>
      </c>
    </row>
    <row r="26" spans="1:13" x14ac:dyDescent="0.3">
      <c r="A26">
        <v>22</v>
      </c>
      <c r="B26" t="s">
        <v>409</v>
      </c>
      <c r="C26" t="s">
        <v>208</v>
      </c>
      <c r="D26" t="s">
        <v>7</v>
      </c>
      <c r="E26" t="s">
        <v>23</v>
      </c>
      <c r="F26" t="s">
        <v>4</v>
      </c>
      <c r="G26" t="s">
        <v>19</v>
      </c>
      <c r="H26" t="s">
        <v>207</v>
      </c>
      <c r="I26" t="s">
        <v>209</v>
      </c>
      <c r="J26" t="s">
        <v>5</v>
      </c>
      <c r="K26" t="s">
        <v>11</v>
      </c>
      <c r="L26" t="s">
        <v>206</v>
      </c>
      <c r="M26" t="s">
        <v>1</v>
      </c>
    </row>
    <row r="27" spans="1:13" x14ac:dyDescent="0.3">
      <c r="A27">
        <v>23</v>
      </c>
      <c r="B27" t="s">
        <v>408</v>
      </c>
      <c r="C27" t="s">
        <v>288</v>
      </c>
      <c r="D27" t="s">
        <v>7</v>
      </c>
      <c r="E27" t="s">
        <v>23</v>
      </c>
      <c r="F27" t="s">
        <v>4</v>
      </c>
      <c r="G27" t="s">
        <v>19</v>
      </c>
      <c r="H27" t="s">
        <v>255</v>
      </c>
      <c r="I27" t="s">
        <v>257</v>
      </c>
      <c r="J27" t="s">
        <v>5</v>
      </c>
      <c r="K27" t="s">
        <v>11</v>
      </c>
      <c r="L27" t="s">
        <v>134</v>
      </c>
      <c r="M27" t="s">
        <v>135</v>
      </c>
    </row>
    <row r="28" spans="1:13" x14ac:dyDescent="0.3">
      <c r="A28">
        <v>24</v>
      </c>
      <c r="B28" t="s">
        <v>408</v>
      </c>
      <c r="C28" t="s">
        <v>190</v>
      </c>
      <c r="D28" t="s">
        <v>7</v>
      </c>
      <c r="E28" t="s">
        <v>23</v>
      </c>
      <c r="F28" t="s">
        <v>4</v>
      </c>
      <c r="G28" t="s">
        <v>9</v>
      </c>
      <c r="H28" t="s">
        <v>189</v>
      </c>
      <c r="I28" t="s">
        <v>191</v>
      </c>
      <c r="J28" t="s">
        <v>5</v>
      </c>
      <c r="K28" t="s">
        <v>11</v>
      </c>
      <c r="L28" t="s">
        <v>45</v>
      </c>
      <c r="M28" t="s">
        <v>1</v>
      </c>
    </row>
    <row r="29" spans="1:13" x14ac:dyDescent="0.3">
      <c r="A29">
        <v>25</v>
      </c>
      <c r="B29" t="s">
        <v>408</v>
      </c>
      <c r="C29" t="s">
        <v>287</v>
      </c>
      <c r="D29" t="s">
        <v>7</v>
      </c>
      <c r="E29" t="s">
        <v>23</v>
      </c>
      <c r="F29" t="s">
        <v>4</v>
      </c>
      <c r="G29" t="s">
        <v>19</v>
      </c>
      <c r="H29" t="s">
        <v>286</v>
      </c>
      <c r="I29" t="s">
        <v>138</v>
      </c>
      <c r="J29" t="s">
        <v>5</v>
      </c>
      <c r="K29" t="s">
        <v>11</v>
      </c>
      <c r="L29" t="s">
        <v>134</v>
      </c>
      <c r="M29" t="s">
        <v>135</v>
      </c>
    </row>
    <row r="30" spans="1:13" x14ac:dyDescent="0.3">
      <c r="A30">
        <v>26</v>
      </c>
      <c r="B30" t="s">
        <v>408</v>
      </c>
      <c r="C30" t="s">
        <v>213</v>
      </c>
      <c r="D30" t="s">
        <v>7</v>
      </c>
      <c r="E30" t="s">
        <v>23</v>
      </c>
      <c r="F30" t="s">
        <v>4</v>
      </c>
      <c r="G30" t="s">
        <v>9</v>
      </c>
      <c r="H30" t="s">
        <v>212</v>
      </c>
      <c r="I30" t="s">
        <v>214</v>
      </c>
      <c r="J30" t="s">
        <v>5</v>
      </c>
      <c r="K30" t="s">
        <v>11</v>
      </c>
      <c r="L30" t="s">
        <v>45</v>
      </c>
      <c r="M30" t="s">
        <v>1</v>
      </c>
    </row>
    <row r="31" spans="1:13" x14ac:dyDescent="0.3">
      <c r="A31">
        <v>27</v>
      </c>
      <c r="B31" t="s">
        <v>409</v>
      </c>
      <c r="C31" t="s">
        <v>338</v>
      </c>
      <c r="D31" t="s">
        <v>7</v>
      </c>
      <c r="E31" t="s">
        <v>3</v>
      </c>
      <c r="F31" t="s">
        <v>82</v>
      </c>
      <c r="G31" t="s">
        <v>19</v>
      </c>
      <c r="H31" t="s">
        <v>336</v>
      </c>
      <c r="I31" t="s">
        <v>48</v>
      </c>
      <c r="J31" t="s">
        <v>5</v>
      </c>
      <c r="K31" t="s">
        <v>11</v>
      </c>
      <c r="L31" t="s">
        <v>206</v>
      </c>
      <c r="M31" t="s">
        <v>1</v>
      </c>
    </row>
    <row r="32" spans="1:13" x14ac:dyDescent="0.3">
      <c r="A32">
        <v>28</v>
      </c>
      <c r="B32" t="s">
        <v>409</v>
      </c>
      <c r="C32" t="s">
        <v>337</v>
      </c>
      <c r="D32" t="s">
        <v>7</v>
      </c>
      <c r="E32" t="s">
        <v>3</v>
      </c>
      <c r="F32" t="s">
        <v>82</v>
      </c>
      <c r="G32" t="s">
        <v>19</v>
      </c>
      <c r="H32" t="s">
        <v>336</v>
      </c>
      <c r="I32" t="s">
        <v>48</v>
      </c>
      <c r="J32" t="s">
        <v>5</v>
      </c>
      <c r="K32" t="s">
        <v>11</v>
      </c>
      <c r="L32" t="s">
        <v>206</v>
      </c>
      <c r="M32" t="s">
        <v>1</v>
      </c>
    </row>
    <row r="33" spans="1:13" x14ac:dyDescent="0.3">
      <c r="A33">
        <v>29</v>
      </c>
      <c r="B33" t="s">
        <v>409</v>
      </c>
      <c r="C33" t="s">
        <v>318</v>
      </c>
      <c r="D33" t="s">
        <v>7</v>
      </c>
      <c r="E33" t="s">
        <v>3</v>
      </c>
      <c r="F33" t="s">
        <v>82</v>
      </c>
      <c r="G33" t="s">
        <v>9</v>
      </c>
      <c r="H33" t="s">
        <v>317</v>
      </c>
      <c r="I33" t="s">
        <v>130</v>
      </c>
      <c r="J33" t="s">
        <v>5</v>
      </c>
      <c r="K33" t="s">
        <v>11</v>
      </c>
      <c r="L33" t="s">
        <v>313</v>
      </c>
      <c r="M33" t="s">
        <v>1</v>
      </c>
    </row>
    <row r="34" spans="1:13" x14ac:dyDescent="0.3">
      <c r="A34">
        <v>30</v>
      </c>
      <c r="B34" t="s">
        <v>408</v>
      </c>
      <c r="C34" t="s">
        <v>156</v>
      </c>
      <c r="D34" t="s">
        <v>7</v>
      </c>
      <c r="E34" t="s">
        <v>3</v>
      </c>
      <c r="F34" t="s">
        <v>82</v>
      </c>
      <c r="G34" t="s">
        <v>19</v>
      </c>
      <c r="H34" t="s">
        <v>155</v>
      </c>
      <c r="I34" t="s">
        <v>157</v>
      </c>
      <c r="J34" t="s">
        <v>5</v>
      </c>
      <c r="K34" t="s">
        <v>11</v>
      </c>
      <c r="L34" t="s">
        <v>45</v>
      </c>
      <c r="M34" t="s">
        <v>1</v>
      </c>
    </row>
    <row r="35" spans="1:13" x14ac:dyDescent="0.3">
      <c r="A35">
        <v>31</v>
      </c>
      <c r="B35" t="s">
        <v>410</v>
      </c>
      <c r="C35" t="s">
        <v>307</v>
      </c>
      <c r="D35" t="s">
        <v>7</v>
      </c>
      <c r="E35" t="s">
        <v>3</v>
      </c>
      <c r="F35" t="s">
        <v>82</v>
      </c>
      <c r="G35" t="s">
        <v>9</v>
      </c>
      <c r="H35" t="s">
        <v>306</v>
      </c>
      <c r="I35" t="s">
        <v>86</v>
      </c>
      <c r="J35" t="s">
        <v>5</v>
      </c>
      <c r="K35" t="s">
        <v>11</v>
      </c>
      <c r="L35" t="s">
        <v>266</v>
      </c>
      <c r="M35" t="s">
        <v>1</v>
      </c>
    </row>
    <row r="36" spans="1:13" x14ac:dyDescent="0.3">
      <c r="A36">
        <v>32</v>
      </c>
      <c r="B36" t="s">
        <v>408</v>
      </c>
      <c r="C36" t="s">
        <v>215</v>
      </c>
      <c r="D36" t="s">
        <v>7</v>
      </c>
      <c r="E36" t="s">
        <v>3</v>
      </c>
      <c r="F36" t="s">
        <v>82</v>
      </c>
      <c r="G36" t="s">
        <v>9</v>
      </c>
      <c r="H36" t="s">
        <v>196</v>
      </c>
      <c r="I36" t="s">
        <v>216</v>
      </c>
      <c r="J36" t="s">
        <v>5</v>
      </c>
      <c r="K36" t="s">
        <v>11</v>
      </c>
      <c r="L36" t="s">
        <v>0</v>
      </c>
      <c r="M36" t="s">
        <v>1</v>
      </c>
    </row>
    <row r="37" spans="1:13" x14ac:dyDescent="0.3">
      <c r="A37">
        <v>33</v>
      </c>
      <c r="B37" t="s">
        <v>408</v>
      </c>
      <c r="C37" t="s">
        <v>235</v>
      </c>
      <c r="D37" t="s">
        <v>7</v>
      </c>
      <c r="E37" t="s">
        <v>3</v>
      </c>
      <c r="F37" t="s">
        <v>82</v>
      </c>
      <c r="G37" t="s">
        <v>9</v>
      </c>
      <c r="H37" t="s">
        <v>196</v>
      </c>
      <c r="I37" t="s">
        <v>236</v>
      </c>
      <c r="J37" t="s">
        <v>5</v>
      </c>
      <c r="K37" t="s">
        <v>11</v>
      </c>
      <c r="L37" t="s">
        <v>0</v>
      </c>
      <c r="M37" t="s">
        <v>1</v>
      </c>
    </row>
    <row r="38" spans="1:13" x14ac:dyDescent="0.3">
      <c r="A38">
        <v>34</v>
      </c>
      <c r="B38" t="s">
        <v>410</v>
      </c>
      <c r="C38" t="s">
        <v>312</v>
      </c>
      <c r="D38" t="s">
        <v>7</v>
      </c>
      <c r="E38" t="s">
        <v>3</v>
      </c>
      <c r="F38" t="s">
        <v>82</v>
      </c>
      <c r="G38" t="s">
        <v>19</v>
      </c>
      <c r="H38" t="s">
        <v>311</v>
      </c>
      <c r="I38" t="s">
        <v>48</v>
      </c>
      <c r="J38" t="s">
        <v>5</v>
      </c>
      <c r="K38" t="s">
        <v>11</v>
      </c>
      <c r="L38" t="s">
        <v>266</v>
      </c>
      <c r="M38" t="s">
        <v>1</v>
      </c>
    </row>
    <row r="39" spans="1:13" x14ac:dyDescent="0.3">
      <c r="A39">
        <v>35</v>
      </c>
      <c r="B39" t="s">
        <v>408</v>
      </c>
      <c r="C39" t="s">
        <v>234</v>
      </c>
      <c r="D39" t="s">
        <v>7</v>
      </c>
      <c r="E39" t="s">
        <v>3</v>
      </c>
      <c r="F39" t="s">
        <v>82</v>
      </c>
      <c r="G39" t="s">
        <v>9</v>
      </c>
      <c r="H39" t="s">
        <v>223</v>
      </c>
      <c r="I39" t="s">
        <v>77</v>
      </c>
      <c r="J39" t="s">
        <v>5</v>
      </c>
      <c r="K39" t="s">
        <v>11</v>
      </c>
      <c r="L39" t="s">
        <v>0</v>
      </c>
      <c r="M39" t="s">
        <v>1</v>
      </c>
    </row>
    <row r="40" spans="1:13" x14ac:dyDescent="0.3">
      <c r="A40">
        <v>36</v>
      </c>
      <c r="B40" t="s">
        <v>409</v>
      </c>
      <c r="C40" t="s">
        <v>333</v>
      </c>
      <c r="D40" t="s">
        <v>7</v>
      </c>
      <c r="E40" t="s">
        <v>3</v>
      </c>
      <c r="F40" t="s">
        <v>17</v>
      </c>
      <c r="G40" t="s">
        <v>9</v>
      </c>
      <c r="H40" t="s">
        <v>46</v>
      </c>
      <c r="I40" t="s">
        <v>48</v>
      </c>
      <c r="J40" t="s">
        <v>5</v>
      </c>
      <c r="K40" t="s">
        <v>11</v>
      </c>
      <c r="L40" t="s">
        <v>206</v>
      </c>
      <c r="M40" t="s">
        <v>1</v>
      </c>
    </row>
    <row r="41" spans="1:13" x14ac:dyDescent="0.3">
      <c r="A41">
        <v>37</v>
      </c>
      <c r="B41" t="s">
        <v>409</v>
      </c>
      <c r="C41" t="s">
        <v>58</v>
      </c>
      <c r="D41" t="s">
        <v>7</v>
      </c>
      <c r="E41" t="s">
        <v>3</v>
      </c>
      <c r="F41" t="s">
        <v>17</v>
      </c>
      <c r="G41" t="s">
        <v>19</v>
      </c>
      <c r="H41" t="s">
        <v>46</v>
      </c>
      <c r="I41" t="s">
        <v>59</v>
      </c>
      <c r="J41" t="s">
        <v>5</v>
      </c>
      <c r="K41" t="s">
        <v>11</v>
      </c>
      <c r="L41" t="s">
        <v>39</v>
      </c>
      <c r="M41" t="s">
        <v>1</v>
      </c>
    </row>
    <row r="42" spans="1:13" x14ac:dyDescent="0.3">
      <c r="A42">
        <v>38</v>
      </c>
      <c r="B42" t="s">
        <v>408</v>
      </c>
      <c r="C42" t="s">
        <v>47</v>
      </c>
      <c r="D42" t="s">
        <v>7</v>
      </c>
      <c r="E42" t="s">
        <v>3</v>
      </c>
      <c r="F42" t="s">
        <v>17</v>
      </c>
      <c r="G42" t="s">
        <v>19</v>
      </c>
      <c r="H42" t="s">
        <v>46</v>
      </c>
      <c r="I42" t="s">
        <v>48</v>
      </c>
      <c r="J42" t="s">
        <v>5</v>
      </c>
      <c r="K42" t="s">
        <v>11</v>
      </c>
      <c r="L42" t="s">
        <v>45</v>
      </c>
      <c r="M42" t="s">
        <v>1</v>
      </c>
    </row>
    <row r="43" spans="1:13" x14ac:dyDescent="0.3">
      <c r="A43">
        <v>39</v>
      </c>
      <c r="B43" t="s">
        <v>408</v>
      </c>
      <c r="C43" t="s">
        <v>119</v>
      </c>
      <c r="D43" t="s">
        <v>7</v>
      </c>
      <c r="E43" t="s">
        <v>3</v>
      </c>
      <c r="F43" t="s">
        <v>17</v>
      </c>
      <c r="G43" t="s">
        <v>9</v>
      </c>
      <c r="H43" t="s">
        <v>117</v>
      </c>
      <c r="I43" t="s">
        <v>30</v>
      </c>
      <c r="J43" t="s">
        <v>118</v>
      </c>
      <c r="K43" t="s">
        <v>11</v>
      </c>
      <c r="L43" t="s">
        <v>21</v>
      </c>
      <c r="M43" t="s">
        <v>1</v>
      </c>
    </row>
    <row r="44" spans="1:13" x14ac:dyDescent="0.3">
      <c r="A44">
        <v>40</v>
      </c>
      <c r="B44" t="s">
        <v>408</v>
      </c>
      <c r="C44" t="s">
        <v>304</v>
      </c>
      <c r="D44" t="s">
        <v>7</v>
      </c>
      <c r="E44" t="s">
        <v>3</v>
      </c>
      <c r="F44" t="s">
        <v>17</v>
      </c>
      <c r="G44" t="s">
        <v>19</v>
      </c>
      <c r="H44" t="s">
        <v>303</v>
      </c>
      <c r="I44" t="s">
        <v>305</v>
      </c>
      <c r="J44" t="s">
        <v>5</v>
      </c>
      <c r="K44" t="s">
        <v>11</v>
      </c>
      <c r="L44" t="s">
        <v>301</v>
      </c>
      <c r="M44" t="s">
        <v>1</v>
      </c>
    </row>
    <row r="45" spans="1:13" x14ac:dyDescent="0.3">
      <c r="A45">
        <v>41</v>
      </c>
      <c r="B45" t="s">
        <v>409</v>
      </c>
      <c r="C45" t="s">
        <v>245</v>
      </c>
      <c r="D45" t="s">
        <v>7</v>
      </c>
      <c r="E45" t="s">
        <v>3</v>
      </c>
      <c r="F45" t="s">
        <v>17</v>
      </c>
      <c r="G45" t="s">
        <v>19</v>
      </c>
      <c r="H45" t="s">
        <v>36</v>
      </c>
      <c r="I45" t="s">
        <v>48</v>
      </c>
      <c r="J45" t="s">
        <v>5</v>
      </c>
      <c r="K45" t="s">
        <v>11</v>
      </c>
      <c r="L45" t="s">
        <v>110</v>
      </c>
      <c r="M45" t="s">
        <v>1</v>
      </c>
    </row>
    <row r="46" spans="1:13" x14ac:dyDescent="0.3">
      <c r="A46">
        <v>42</v>
      </c>
      <c r="B46" t="s">
        <v>410</v>
      </c>
      <c r="C46" t="s">
        <v>309</v>
      </c>
      <c r="D46" t="s">
        <v>7</v>
      </c>
      <c r="E46" t="s">
        <v>3</v>
      </c>
      <c r="F46" t="s">
        <v>17</v>
      </c>
      <c r="G46" t="s">
        <v>9</v>
      </c>
      <c r="H46" t="s">
        <v>308</v>
      </c>
      <c r="I46" t="s">
        <v>48</v>
      </c>
      <c r="J46" t="s">
        <v>5</v>
      </c>
      <c r="K46" t="s">
        <v>11</v>
      </c>
      <c r="L46" t="s">
        <v>266</v>
      </c>
      <c r="M46" t="s">
        <v>1</v>
      </c>
    </row>
    <row r="47" spans="1:13" x14ac:dyDescent="0.3">
      <c r="A47">
        <v>43</v>
      </c>
      <c r="B47" t="s">
        <v>408</v>
      </c>
      <c r="C47" t="s">
        <v>388</v>
      </c>
      <c r="D47" t="s">
        <v>7</v>
      </c>
      <c r="E47" t="s">
        <v>3</v>
      </c>
      <c r="F47" t="s">
        <v>17</v>
      </c>
      <c r="G47" t="s">
        <v>19</v>
      </c>
      <c r="H47" t="s">
        <v>387</v>
      </c>
      <c r="I47" t="s">
        <v>389</v>
      </c>
      <c r="J47" t="s">
        <v>5</v>
      </c>
      <c r="K47" t="s">
        <v>11</v>
      </c>
      <c r="L47" t="s">
        <v>381</v>
      </c>
      <c r="M47" t="s">
        <v>14</v>
      </c>
    </row>
    <row r="48" spans="1:13" x14ac:dyDescent="0.3">
      <c r="A48">
        <v>44</v>
      </c>
      <c r="B48" t="s">
        <v>408</v>
      </c>
      <c r="C48" t="s">
        <v>227</v>
      </c>
      <c r="D48" t="s">
        <v>7</v>
      </c>
      <c r="E48" t="s">
        <v>3</v>
      </c>
      <c r="F48" t="s">
        <v>17</v>
      </c>
      <c r="G48" t="s">
        <v>9</v>
      </c>
      <c r="H48" t="s">
        <v>226</v>
      </c>
      <c r="I48" t="s">
        <v>205</v>
      </c>
      <c r="J48" t="s">
        <v>5</v>
      </c>
      <c r="K48" t="s">
        <v>11</v>
      </c>
      <c r="L48" t="s">
        <v>202</v>
      </c>
      <c r="M48" t="s">
        <v>1</v>
      </c>
    </row>
    <row r="49" spans="1:13" x14ac:dyDescent="0.3">
      <c r="A49">
        <v>45</v>
      </c>
      <c r="B49" t="s">
        <v>409</v>
      </c>
      <c r="C49" t="s">
        <v>106</v>
      </c>
      <c r="D49" t="s">
        <v>7</v>
      </c>
      <c r="E49" t="s">
        <v>3</v>
      </c>
      <c r="F49" t="s">
        <v>17</v>
      </c>
      <c r="G49" t="s">
        <v>19</v>
      </c>
      <c r="H49" t="s">
        <v>105</v>
      </c>
      <c r="I49" t="s">
        <v>107</v>
      </c>
      <c r="J49" t="s">
        <v>5</v>
      </c>
      <c r="K49" t="s">
        <v>11</v>
      </c>
      <c r="L49" t="s">
        <v>45</v>
      </c>
      <c r="M49" t="s">
        <v>1</v>
      </c>
    </row>
    <row r="50" spans="1:13" x14ac:dyDescent="0.3">
      <c r="A50">
        <v>46</v>
      </c>
      <c r="B50" t="s">
        <v>408</v>
      </c>
      <c r="C50" t="s">
        <v>323</v>
      </c>
      <c r="D50" t="s">
        <v>7</v>
      </c>
      <c r="E50" t="s">
        <v>3</v>
      </c>
      <c r="F50" t="s">
        <v>4</v>
      </c>
      <c r="G50" t="s">
        <v>9</v>
      </c>
      <c r="H50" t="s">
        <v>322</v>
      </c>
      <c r="I50" t="s">
        <v>321</v>
      </c>
      <c r="J50" t="s">
        <v>5</v>
      </c>
      <c r="K50" t="s">
        <v>6</v>
      </c>
      <c r="L50" t="s">
        <v>301</v>
      </c>
      <c r="M50" t="s">
        <v>1</v>
      </c>
    </row>
    <row r="51" spans="1:13" x14ac:dyDescent="0.3">
      <c r="A51">
        <v>47</v>
      </c>
      <c r="B51" t="s">
        <v>409</v>
      </c>
      <c r="C51" t="s">
        <v>332</v>
      </c>
      <c r="D51" t="s">
        <v>7</v>
      </c>
      <c r="E51" t="s">
        <v>3</v>
      </c>
      <c r="F51" t="s">
        <v>4</v>
      </c>
      <c r="G51" t="s">
        <v>19</v>
      </c>
      <c r="H51" t="s">
        <v>331</v>
      </c>
      <c r="I51" t="s">
        <v>157</v>
      </c>
      <c r="J51" t="s">
        <v>5</v>
      </c>
      <c r="K51" t="s">
        <v>11</v>
      </c>
      <c r="L51" t="s">
        <v>206</v>
      </c>
      <c r="M51" t="s">
        <v>1</v>
      </c>
    </row>
    <row r="52" spans="1:13" x14ac:dyDescent="0.3">
      <c r="A52">
        <v>48</v>
      </c>
      <c r="B52" t="s">
        <v>409</v>
      </c>
      <c r="C52" t="s">
        <v>250</v>
      </c>
      <c r="D52" t="s">
        <v>7</v>
      </c>
      <c r="E52" t="s">
        <v>3</v>
      </c>
      <c r="F52" t="s">
        <v>4</v>
      </c>
      <c r="G52" t="s">
        <v>19</v>
      </c>
      <c r="H52" t="s">
        <v>249</v>
      </c>
      <c r="I52" t="s">
        <v>48</v>
      </c>
      <c r="J52" t="s">
        <v>5</v>
      </c>
      <c r="K52" t="s">
        <v>11</v>
      </c>
      <c r="L52" t="s">
        <v>206</v>
      </c>
      <c r="M52" t="s">
        <v>1</v>
      </c>
    </row>
    <row r="53" spans="1:13" x14ac:dyDescent="0.3">
      <c r="A53">
        <v>49</v>
      </c>
      <c r="B53" t="s">
        <v>409</v>
      </c>
      <c r="C53" t="s">
        <v>114</v>
      </c>
      <c r="D53" t="s">
        <v>7</v>
      </c>
      <c r="E53" t="s">
        <v>3</v>
      </c>
      <c r="F53" t="s">
        <v>4</v>
      </c>
      <c r="G53" t="s">
        <v>19</v>
      </c>
      <c r="H53" t="s">
        <v>112</v>
      </c>
      <c r="I53" t="s">
        <v>48</v>
      </c>
      <c r="J53" t="s">
        <v>113</v>
      </c>
      <c r="K53" t="s">
        <v>11</v>
      </c>
      <c r="L53" t="s">
        <v>110</v>
      </c>
      <c r="M53" t="s">
        <v>111</v>
      </c>
    </row>
    <row r="54" spans="1:13" x14ac:dyDescent="0.3">
      <c r="A54">
        <v>50</v>
      </c>
      <c r="B54" t="s">
        <v>408</v>
      </c>
      <c r="C54" t="s">
        <v>72</v>
      </c>
      <c r="D54" t="s">
        <v>7</v>
      </c>
      <c r="E54" t="s">
        <v>3</v>
      </c>
      <c r="F54" t="s">
        <v>4</v>
      </c>
      <c r="G54" t="s">
        <v>19</v>
      </c>
      <c r="H54" t="s">
        <v>70</v>
      </c>
      <c r="I54" t="s">
        <v>73</v>
      </c>
      <c r="J54" t="s">
        <v>71</v>
      </c>
      <c r="K54" t="s">
        <v>11</v>
      </c>
      <c r="L54" t="s">
        <v>45</v>
      </c>
      <c r="M54" t="s">
        <v>1</v>
      </c>
    </row>
    <row r="55" spans="1:13" x14ac:dyDescent="0.3">
      <c r="A55">
        <v>51</v>
      </c>
      <c r="B55" t="s">
        <v>408</v>
      </c>
      <c r="C55" t="s">
        <v>175</v>
      </c>
      <c r="D55" t="s">
        <v>7</v>
      </c>
      <c r="E55" t="s">
        <v>3</v>
      </c>
      <c r="F55" t="s">
        <v>4</v>
      </c>
      <c r="G55" t="s">
        <v>19</v>
      </c>
      <c r="H55" t="s">
        <v>173</v>
      </c>
      <c r="I55" t="s">
        <v>20</v>
      </c>
      <c r="J55" t="s">
        <v>174</v>
      </c>
      <c r="K55" t="s">
        <v>11</v>
      </c>
      <c r="L55" t="s">
        <v>45</v>
      </c>
      <c r="M55" t="s">
        <v>1</v>
      </c>
    </row>
    <row r="56" spans="1:13" x14ac:dyDescent="0.3">
      <c r="A56">
        <v>52</v>
      </c>
      <c r="B56" t="s">
        <v>409</v>
      </c>
      <c r="C56" t="s">
        <v>244</v>
      </c>
      <c r="D56" t="s">
        <v>7</v>
      </c>
      <c r="E56" t="s">
        <v>3</v>
      </c>
      <c r="F56" t="s">
        <v>4</v>
      </c>
      <c r="G56" t="s">
        <v>9</v>
      </c>
      <c r="H56" t="s">
        <v>243</v>
      </c>
      <c r="I56" t="s">
        <v>157</v>
      </c>
      <c r="J56" t="s">
        <v>5</v>
      </c>
      <c r="K56" t="s">
        <v>11</v>
      </c>
      <c r="L56" t="s">
        <v>110</v>
      </c>
      <c r="M56" t="s">
        <v>1</v>
      </c>
    </row>
    <row r="57" spans="1:13" x14ac:dyDescent="0.3">
      <c r="A57">
        <v>53</v>
      </c>
      <c r="B57" t="s">
        <v>410</v>
      </c>
      <c r="C57" t="s">
        <v>269</v>
      </c>
      <c r="D57" t="s">
        <v>7</v>
      </c>
      <c r="E57" t="s">
        <v>3</v>
      </c>
      <c r="F57" t="s">
        <v>4</v>
      </c>
      <c r="G57" t="s">
        <v>19</v>
      </c>
      <c r="H57" t="s">
        <v>267</v>
      </c>
      <c r="I57" t="s">
        <v>270</v>
      </c>
      <c r="J57" t="s">
        <v>268</v>
      </c>
      <c r="K57" t="s">
        <v>11</v>
      </c>
      <c r="L57" t="s">
        <v>266</v>
      </c>
      <c r="M57" t="s">
        <v>1</v>
      </c>
    </row>
    <row r="58" spans="1:13" x14ac:dyDescent="0.3">
      <c r="A58">
        <v>54</v>
      </c>
      <c r="B58" t="s">
        <v>409</v>
      </c>
      <c r="C58" t="s">
        <v>41</v>
      </c>
      <c r="D58" t="s">
        <v>7</v>
      </c>
      <c r="E58" t="s">
        <v>3</v>
      </c>
      <c r="F58" t="s">
        <v>4</v>
      </c>
      <c r="G58" t="s">
        <v>19</v>
      </c>
      <c r="H58" t="s">
        <v>40</v>
      </c>
      <c r="I58" t="s">
        <v>42</v>
      </c>
      <c r="J58" t="s">
        <v>5</v>
      </c>
      <c r="K58" t="s">
        <v>11</v>
      </c>
      <c r="L58" t="s">
        <v>39</v>
      </c>
      <c r="M58" t="s">
        <v>1</v>
      </c>
    </row>
    <row r="59" spans="1:13" x14ac:dyDescent="0.3">
      <c r="A59">
        <v>55</v>
      </c>
      <c r="B59" t="s">
        <v>408</v>
      </c>
      <c r="C59" t="s">
        <v>256</v>
      </c>
      <c r="D59" t="s">
        <v>7</v>
      </c>
      <c r="E59" t="s">
        <v>3</v>
      </c>
      <c r="F59" t="s">
        <v>4</v>
      </c>
      <c r="G59" t="s">
        <v>9</v>
      </c>
      <c r="H59" t="s">
        <v>255</v>
      </c>
      <c r="I59" t="s">
        <v>257</v>
      </c>
      <c r="J59" t="s">
        <v>5</v>
      </c>
      <c r="K59" t="s">
        <v>11</v>
      </c>
      <c r="L59" t="s">
        <v>134</v>
      </c>
      <c r="M59" t="s">
        <v>135</v>
      </c>
    </row>
    <row r="60" spans="1:13" x14ac:dyDescent="0.3">
      <c r="A60">
        <v>56</v>
      </c>
      <c r="B60" t="s">
        <v>408</v>
      </c>
      <c r="C60" t="s">
        <v>219</v>
      </c>
      <c r="D60" t="s">
        <v>7</v>
      </c>
      <c r="E60" t="s">
        <v>3</v>
      </c>
      <c r="F60" t="s">
        <v>4</v>
      </c>
      <c r="G60" t="s">
        <v>9</v>
      </c>
      <c r="H60" t="s">
        <v>218</v>
      </c>
      <c r="I60" t="s">
        <v>205</v>
      </c>
      <c r="J60" t="s">
        <v>5</v>
      </c>
      <c r="K60" t="s">
        <v>11</v>
      </c>
      <c r="L60" t="s">
        <v>202</v>
      </c>
      <c r="M60" t="s">
        <v>1</v>
      </c>
    </row>
    <row r="61" spans="1:13" x14ac:dyDescent="0.3">
      <c r="A61">
        <v>57</v>
      </c>
      <c r="B61" t="s">
        <v>408</v>
      </c>
      <c r="C61" t="s">
        <v>383</v>
      </c>
      <c r="D61" t="s">
        <v>7</v>
      </c>
      <c r="E61" t="s">
        <v>3</v>
      </c>
      <c r="F61" t="s">
        <v>4</v>
      </c>
      <c r="G61" t="s">
        <v>19</v>
      </c>
      <c r="H61" t="s">
        <v>382</v>
      </c>
      <c r="I61" t="s">
        <v>20</v>
      </c>
      <c r="J61" t="s">
        <v>5</v>
      </c>
      <c r="K61" t="s">
        <v>11</v>
      </c>
      <c r="L61" t="s">
        <v>381</v>
      </c>
      <c r="M61" t="s">
        <v>14</v>
      </c>
    </row>
    <row r="62" spans="1:13" x14ac:dyDescent="0.3">
      <c r="A62">
        <v>58</v>
      </c>
      <c r="B62" t="s">
        <v>408</v>
      </c>
      <c r="C62" t="s">
        <v>320</v>
      </c>
      <c r="D62" t="s">
        <v>7</v>
      </c>
      <c r="E62" t="s">
        <v>3</v>
      </c>
      <c r="F62" t="s">
        <v>4</v>
      </c>
      <c r="G62" t="s">
        <v>9</v>
      </c>
      <c r="H62" t="s">
        <v>319</v>
      </c>
      <c r="I62" t="s">
        <v>321</v>
      </c>
      <c r="J62" t="s">
        <v>5</v>
      </c>
      <c r="K62" t="s">
        <v>11</v>
      </c>
      <c r="L62" t="s">
        <v>301</v>
      </c>
      <c r="M62" t="s">
        <v>1</v>
      </c>
    </row>
    <row r="63" spans="1:13" x14ac:dyDescent="0.3">
      <c r="A63">
        <v>59</v>
      </c>
      <c r="B63" t="s">
        <v>410</v>
      </c>
      <c r="C63" t="s">
        <v>106</v>
      </c>
      <c r="D63" t="s">
        <v>7</v>
      </c>
      <c r="E63" t="s">
        <v>3</v>
      </c>
      <c r="F63" t="s">
        <v>4</v>
      </c>
      <c r="G63" t="s">
        <v>19</v>
      </c>
      <c r="H63" t="s">
        <v>105</v>
      </c>
      <c r="I63" t="s">
        <v>107</v>
      </c>
      <c r="J63" t="s">
        <v>5</v>
      </c>
      <c r="K63" t="s">
        <v>11</v>
      </c>
      <c r="L63" t="s">
        <v>45</v>
      </c>
      <c r="M63" t="s">
        <v>1</v>
      </c>
    </row>
    <row r="64" spans="1:13" x14ac:dyDescent="0.3">
      <c r="A64">
        <v>60</v>
      </c>
      <c r="B64" t="s">
        <v>408</v>
      </c>
      <c r="C64" t="s">
        <v>8</v>
      </c>
      <c r="D64" t="s">
        <v>7</v>
      </c>
      <c r="E64" t="s">
        <v>3</v>
      </c>
      <c r="F64" t="s">
        <v>4</v>
      </c>
      <c r="G64" t="s">
        <v>9</v>
      </c>
      <c r="H64" t="s">
        <v>2</v>
      </c>
      <c r="I64" t="s">
        <v>10</v>
      </c>
      <c r="J64" t="s">
        <v>5</v>
      </c>
      <c r="K64" t="s">
        <v>11</v>
      </c>
      <c r="L64" t="s">
        <v>0</v>
      </c>
      <c r="M64" t="s">
        <v>1</v>
      </c>
    </row>
    <row r="65" spans="1:13" x14ac:dyDescent="0.3">
      <c r="A65">
        <v>61</v>
      </c>
      <c r="B65" t="s">
        <v>408</v>
      </c>
      <c r="C65" t="s">
        <v>198</v>
      </c>
      <c r="D65" t="s">
        <v>7</v>
      </c>
      <c r="E65" t="s">
        <v>197</v>
      </c>
      <c r="F65" t="s">
        <v>82</v>
      </c>
      <c r="G65" t="s">
        <v>19</v>
      </c>
      <c r="H65" t="s">
        <v>196</v>
      </c>
      <c r="I65" t="s">
        <v>30</v>
      </c>
      <c r="J65" t="s">
        <v>5</v>
      </c>
      <c r="K65" t="s">
        <v>11</v>
      </c>
      <c r="L65" t="s">
        <v>0</v>
      </c>
      <c r="M65" t="s">
        <v>1</v>
      </c>
    </row>
    <row r="66" spans="1:13" x14ac:dyDescent="0.3">
      <c r="A66">
        <v>62</v>
      </c>
      <c r="B66" t="s">
        <v>408</v>
      </c>
      <c r="C66" t="s">
        <v>348</v>
      </c>
      <c r="D66" t="s">
        <v>7</v>
      </c>
      <c r="E66" t="s">
        <v>101</v>
      </c>
      <c r="F66" t="s">
        <v>17</v>
      </c>
      <c r="G66" t="s">
        <v>19</v>
      </c>
      <c r="H66" t="s">
        <v>347</v>
      </c>
      <c r="I66" t="s">
        <v>26</v>
      </c>
      <c r="J66" t="s">
        <v>5</v>
      </c>
      <c r="K66" t="s">
        <v>11</v>
      </c>
      <c r="L66" t="s">
        <v>346</v>
      </c>
      <c r="M66" t="s">
        <v>1</v>
      </c>
    </row>
    <row r="67" spans="1:13" x14ac:dyDescent="0.3">
      <c r="A67">
        <v>63</v>
      </c>
      <c r="B67" t="s">
        <v>410</v>
      </c>
      <c r="C67" t="s">
        <v>377</v>
      </c>
      <c r="D67" t="s">
        <v>7</v>
      </c>
      <c r="E67" t="s">
        <v>197</v>
      </c>
      <c r="F67" t="s">
        <v>17</v>
      </c>
      <c r="G67" t="s">
        <v>19</v>
      </c>
      <c r="H67" t="s">
        <v>376</v>
      </c>
      <c r="I67" t="s">
        <v>378</v>
      </c>
      <c r="J67" t="s">
        <v>5</v>
      </c>
      <c r="K67" t="s">
        <v>11</v>
      </c>
      <c r="L67" t="s">
        <v>266</v>
      </c>
      <c r="M67" t="s">
        <v>1</v>
      </c>
    </row>
    <row r="68" spans="1:13" x14ac:dyDescent="0.3">
      <c r="A68">
        <v>64</v>
      </c>
      <c r="B68" t="s">
        <v>409</v>
      </c>
      <c r="C68" t="s">
        <v>282</v>
      </c>
      <c r="D68" t="s">
        <v>7</v>
      </c>
      <c r="E68" t="s">
        <v>197</v>
      </c>
      <c r="F68" t="s">
        <v>4</v>
      </c>
      <c r="G68" t="s">
        <v>19</v>
      </c>
      <c r="H68" t="s">
        <v>281</v>
      </c>
      <c r="I68" t="s">
        <v>283</v>
      </c>
      <c r="J68" t="s">
        <v>5</v>
      </c>
      <c r="K68" t="s">
        <v>11</v>
      </c>
      <c r="L68" t="s">
        <v>277</v>
      </c>
      <c r="M68" t="s">
        <v>278</v>
      </c>
    </row>
    <row r="69" spans="1:13" x14ac:dyDescent="0.3">
      <c r="A69">
        <v>65</v>
      </c>
      <c r="B69" t="s">
        <v>409</v>
      </c>
      <c r="C69" t="s">
        <v>280</v>
      </c>
      <c r="D69" t="s">
        <v>7</v>
      </c>
      <c r="E69" t="s">
        <v>197</v>
      </c>
      <c r="F69" t="s">
        <v>4</v>
      </c>
      <c r="G69" t="s">
        <v>9</v>
      </c>
      <c r="H69" t="s">
        <v>279</v>
      </c>
      <c r="I69" t="s">
        <v>182</v>
      </c>
      <c r="J69" t="s">
        <v>5</v>
      </c>
      <c r="K69" t="s">
        <v>11</v>
      </c>
      <c r="L69" t="s">
        <v>277</v>
      </c>
      <c r="M69" t="s">
        <v>278</v>
      </c>
    </row>
    <row r="70" spans="1:13" x14ac:dyDescent="0.3">
      <c r="A70">
        <v>66</v>
      </c>
      <c r="B70" t="s">
        <v>409</v>
      </c>
      <c r="C70" t="s">
        <v>325</v>
      </c>
      <c r="D70" t="s">
        <v>7</v>
      </c>
      <c r="E70" t="s">
        <v>197</v>
      </c>
      <c r="F70" t="s">
        <v>4</v>
      </c>
      <c r="G70" t="s">
        <v>19</v>
      </c>
      <c r="H70" t="s">
        <v>324</v>
      </c>
      <c r="I70" t="s">
        <v>305</v>
      </c>
      <c r="J70" t="s">
        <v>5</v>
      </c>
      <c r="K70" t="s">
        <v>11</v>
      </c>
      <c r="L70" t="s">
        <v>277</v>
      </c>
      <c r="M70" t="s">
        <v>278</v>
      </c>
    </row>
    <row r="71" spans="1:13" x14ac:dyDescent="0.3">
      <c r="A71">
        <v>67</v>
      </c>
      <c r="B71" t="s">
        <v>408</v>
      </c>
      <c r="C71" t="s">
        <v>185</v>
      </c>
      <c r="D71" t="s">
        <v>7</v>
      </c>
      <c r="E71" t="s">
        <v>184</v>
      </c>
      <c r="F71" t="s">
        <v>82</v>
      </c>
      <c r="G71" t="s">
        <v>19</v>
      </c>
      <c r="H71" t="s">
        <v>183</v>
      </c>
      <c r="I71" t="s">
        <v>186</v>
      </c>
      <c r="J71" t="s">
        <v>5</v>
      </c>
      <c r="K71" t="s">
        <v>11</v>
      </c>
      <c r="L71" t="s">
        <v>162</v>
      </c>
      <c r="M71" t="s">
        <v>1</v>
      </c>
    </row>
    <row r="72" spans="1:13" x14ac:dyDescent="0.3">
      <c r="A72">
        <v>68</v>
      </c>
      <c r="B72" t="s">
        <v>408</v>
      </c>
      <c r="C72" t="s">
        <v>192</v>
      </c>
      <c r="D72" t="s">
        <v>7</v>
      </c>
      <c r="E72" t="s">
        <v>184</v>
      </c>
      <c r="F72" t="s">
        <v>82</v>
      </c>
      <c r="G72" t="s">
        <v>9</v>
      </c>
      <c r="H72" t="s">
        <v>183</v>
      </c>
      <c r="I72" t="s">
        <v>182</v>
      </c>
      <c r="J72" t="s">
        <v>5</v>
      </c>
      <c r="K72" t="s">
        <v>11</v>
      </c>
      <c r="L72" t="s">
        <v>162</v>
      </c>
      <c r="M72" t="s">
        <v>1</v>
      </c>
    </row>
    <row r="73" spans="1:13" x14ac:dyDescent="0.3">
      <c r="A73">
        <v>69</v>
      </c>
      <c r="B73" t="s">
        <v>408</v>
      </c>
      <c r="C73" t="s">
        <v>366</v>
      </c>
      <c r="D73" t="s">
        <v>7</v>
      </c>
      <c r="E73" t="s">
        <v>101</v>
      </c>
      <c r="F73" t="s">
        <v>82</v>
      </c>
      <c r="G73" t="s">
        <v>19</v>
      </c>
      <c r="H73" t="s">
        <v>365</v>
      </c>
      <c r="I73" t="s">
        <v>367</v>
      </c>
      <c r="J73" t="s">
        <v>5</v>
      </c>
      <c r="K73" t="s">
        <v>11</v>
      </c>
      <c r="L73" t="s">
        <v>346</v>
      </c>
      <c r="M73" t="s">
        <v>1</v>
      </c>
    </row>
    <row r="74" spans="1:13" x14ac:dyDescent="0.3">
      <c r="A74">
        <v>70</v>
      </c>
      <c r="B74" t="s">
        <v>408</v>
      </c>
      <c r="C74" t="s">
        <v>359</v>
      </c>
      <c r="D74" t="s">
        <v>7</v>
      </c>
      <c r="E74" t="s">
        <v>101</v>
      </c>
      <c r="F74" t="s">
        <v>82</v>
      </c>
      <c r="G74" t="s">
        <v>9</v>
      </c>
      <c r="H74" t="s">
        <v>356</v>
      </c>
      <c r="I74" t="s">
        <v>358</v>
      </c>
      <c r="J74" t="s">
        <v>5</v>
      </c>
      <c r="K74" t="s">
        <v>11</v>
      </c>
      <c r="L74" t="s">
        <v>346</v>
      </c>
      <c r="M74" t="s">
        <v>1</v>
      </c>
    </row>
    <row r="75" spans="1:13" x14ac:dyDescent="0.3">
      <c r="A75">
        <v>71</v>
      </c>
      <c r="B75" t="s">
        <v>408</v>
      </c>
      <c r="C75" t="s">
        <v>357</v>
      </c>
      <c r="D75" t="s">
        <v>7</v>
      </c>
      <c r="E75" t="s">
        <v>101</v>
      </c>
      <c r="F75" t="s">
        <v>82</v>
      </c>
      <c r="G75" t="s">
        <v>19</v>
      </c>
      <c r="H75" t="s">
        <v>356</v>
      </c>
      <c r="I75" t="s">
        <v>358</v>
      </c>
      <c r="J75" t="s">
        <v>5</v>
      </c>
      <c r="K75" t="s">
        <v>11</v>
      </c>
      <c r="L75" t="s">
        <v>346</v>
      </c>
      <c r="M75" t="s">
        <v>1</v>
      </c>
    </row>
    <row r="76" spans="1:13" x14ac:dyDescent="0.3">
      <c r="A76">
        <v>72</v>
      </c>
      <c r="B76" t="s">
        <v>408</v>
      </c>
      <c r="C76" t="s">
        <v>361</v>
      </c>
      <c r="D76" t="s">
        <v>7</v>
      </c>
      <c r="E76" t="s">
        <v>101</v>
      </c>
      <c r="F76" t="s">
        <v>82</v>
      </c>
      <c r="G76" t="s">
        <v>19</v>
      </c>
      <c r="H76" t="s">
        <v>360</v>
      </c>
      <c r="I76" t="s">
        <v>353</v>
      </c>
      <c r="J76" t="s">
        <v>5</v>
      </c>
      <c r="K76" t="s">
        <v>11</v>
      </c>
      <c r="L76" t="s">
        <v>346</v>
      </c>
      <c r="M76" t="s">
        <v>1</v>
      </c>
    </row>
    <row r="77" spans="1:13" x14ac:dyDescent="0.3">
      <c r="A77">
        <v>73</v>
      </c>
      <c r="B77" t="s">
        <v>408</v>
      </c>
      <c r="C77" t="s">
        <v>350</v>
      </c>
      <c r="D77" t="s">
        <v>7</v>
      </c>
      <c r="E77" t="s">
        <v>101</v>
      </c>
      <c r="F77" t="s">
        <v>17</v>
      </c>
      <c r="G77" t="s">
        <v>19</v>
      </c>
      <c r="H77" t="s">
        <v>349</v>
      </c>
      <c r="I77" t="s">
        <v>154</v>
      </c>
      <c r="J77" t="s">
        <v>5</v>
      </c>
      <c r="K77" t="s">
        <v>11</v>
      </c>
      <c r="L77" t="s">
        <v>346</v>
      </c>
      <c r="M77" t="s">
        <v>1</v>
      </c>
    </row>
    <row r="78" spans="1:13" x14ac:dyDescent="0.3">
      <c r="A78">
        <v>74</v>
      </c>
      <c r="B78" t="s">
        <v>408</v>
      </c>
      <c r="C78" t="s">
        <v>352</v>
      </c>
      <c r="D78" t="s">
        <v>7</v>
      </c>
      <c r="E78" t="s">
        <v>101</v>
      </c>
      <c r="F78" t="s">
        <v>17</v>
      </c>
      <c r="G78" t="s">
        <v>19</v>
      </c>
      <c r="H78" t="s">
        <v>351</v>
      </c>
      <c r="I78" t="s">
        <v>353</v>
      </c>
      <c r="J78" t="s">
        <v>5</v>
      </c>
      <c r="K78" t="s">
        <v>11</v>
      </c>
      <c r="L78" t="s">
        <v>346</v>
      </c>
      <c r="M78" t="s">
        <v>1</v>
      </c>
    </row>
    <row r="79" spans="1:13" x14ac:dyDescent="0.3">
      <c r="A79">
        <v>75</v>
      </c>
      <c r="B79" t="s">
        <v>408</v>
      </c>
      <c r="C79" t="s">
        <v>354</v>
      </c>
      <c r="D79" t="s">
        <v>7</v>
      </c>
      <c r="E79" t="s">
        <v>101</v>
      </c>
      <c r="F79" t="s">
        <v>17</v>
      </c>
      <c r="G79" t="s">
        <v>19</v>
      </c>
      <c r="H79" t="s">
        <v>351</v>
      </c>
      <c r="I79" t="s">
        <v>355</v>
      </c>
      <c r="J79" t="s">
        <v>5</v>
      </c>
      <c r="K79" t="s">
        <v>11</v>
      </c>
      <c r="L79" t="s">
        <v>346</v>
      </c>
      <c r="M79" t="s">
        <v>1</v>
      </c>
    </row>
    <row r="80" spans="1:13" x14ac:dyDescent="0.3">
      <c r="A80">
        <v>76</v>
      </c>
      <c r="B80" t="s">
        <v>408</v>
      </c>
      <c r="C80" t="s">
        <v>363</v>
      </c>
      <c r="D80" t="s">
        <v>7</v>
      </c>
      <c r="E80" t="s">
        <v>101</v>
      </c>
      <c r="F80" t="s">
        <v>4</v>
      </c>
      <c r="G80" t="s">
        <v>19</v>
      </c>
      <c r="H80" t="s">
        <v>362</v>
      </c>
      <c r="I80" t="s">
        <v>364</v>
      </c>
      <c r="J80" t="s">
        <v>5</v>
      </c>
      <c r="K80" t="s">
        <v>11</v>
      </c>
      <c r="L80" t="s">
        <v>346</v>
      </c>
      <c r="M80" t="s">
        <v>1</v>
      </c>
    </row>
    <row r="81" spans="1:13" x14ac:dyDescent="0.3">
      <c r="A81">
        <v>77</v>
      </c>
      <c r="B81" t="s">
        <v>409</v>
      </c>
      <c r="C81" t="s">
        <v>102</v>
      </c>
      <c r="D81" t="s">
        <v>7</v>
      </c>
      <c r="E81" t="s">
        <v>101</v>
      </c>
      <c r="F81" t="s">
        <v>4</v>
      </c>
      <c r="G81" t="s">
        <v>19</v>
      </c>
      <c r="H81" t="s">
        <v>100</v>
      </c>
      <c r="I81" t="s">
        <v>103</v>
      </c>
      <c r="J81" t="s">
        <v>5</v>
      </c>
      <c r="K81" t="s">
        <v>11</v>
      </c>
      <c r="L81" t="s">
        <v>39</v>
      </c>
      <c r="M81" t="s">
        <v>1</v>
      </c>
    </row>
    <row r="82" spans="1:13" x14ac:dyDescent="0.3">
      <c r="A82">
        <v>78</v>
      </c>
      <c r="B82" t="s">
        <v>408</v>
      </c>
      <c r="C82" t="s">
        <v>299</v>
      </c>
      <c r="D82" t="s">
        <v>7</v>
      </c>
      <c r="E82" t="s">
        <v>253</v>
      </c>
      <c r="F82" t="s">
        <v>82</v>
      </c>
      <c r="G82" t="s">
        <v>19</v>
      </c>
      <c r="H82" t="s">
        <v>298</v>
      </c>
      <c r="I82" t="s">
        <v>300</v>
      </c>
      <c r="J82" t="s">
        <v>5</v>
      </c>
      <c r="K82" t="s">
        <v>11</v>
      </c>
      <c r="L82" t="s">
        <v>289</v>
      </c>
      <c r="M82" t="s">
        <v>135</v>
      </c>
    </row>
    <row r="83" spans="1:13" x14ac:dyDescent="0.3">
      <c r="A83">
        <v>79</v>
      </c>
      <c r="B83" t="s">
        <v>408</v>
      </c>
      <c r="C83" t="s">
        <v>296</v>
      </c>
      <c r="D83" t="s">
        <v>7</v>
      </c>
      <c r="E83" t="s">
        <v>253</v>
      </c>
      <c r="F83" t="s">
        <v>4</v>
      </c>
      <c r="G83" t="s">
        <v>9</v>
      </c>
      <c r="H83" t="s">
        <v>295</v>
      </c>
      <c r="I83" t="s">
        <v>297</v>
      </c>
      <c r="J83" t="s">
        <v>5</v>
      </c>
      <c r="K83" t="s">
        <v>11</v>
      </c>
      <c r="L83" t="s">
        <v>289</v>
      </c>
      <c r="M83" t="s">
        <v>135</v>
      </c>
    </row>
    <row r="84" spans="1:13" x14ac:dyDescent="0.3">
      <c r="A84">
        <v>80</v>
      </c>
      <c r="B84" t="s">
        <v>408</v>
      </c>
      <c r="C84" t="s">
        <v>291</v>
      </c>
      <c r="D84" t="s">
        <v>7</v>
      </c>
      <c r="E84" t="s">
        <v>253</v>
      </c>
      <c r="F84" t="s">
        <v>4</v>
      </c>
      <c r="G84" t="s">
        <v>19</v>
      </c>
      <c r="H84" t="s">
        <v>290</v>
      </c>
      <c r="I84" t="s">
        <v>292</v>
      </c>
      <c r="J84" t="s">
        <v>5</v>
      </c>
      <c r="K84" t="s">
        <v>11</v>
      </c>
      <c r="L84" t="s">
        <v>289</v>
      </c>
      <c r="M84" t="s">
        <v>135</v>
      </c>
    </row>
    <row r="85" spans="1:13" x14ac:dyDescent="0.3">
      <c r="A85">
        <v>81</v>
      </c>
      <c r="B85" t="s">
        <v>408</v>
      </c>
      <c r="C85" t="s">
        <v>294</v>
      </c>
      <c r="D85" t="s">
        <v>7</v>
      </c>
      <c r="E85" t="s">
        <v>253</v>
      </c>
      <c r="F85" t="s">
        <v>4</v>
      </c>
      <c r="G85" t="s">
        <v>19</v>
      </c>
      <c r="H85" t="s">
        <v>293</v>
      </c>
      <c r="I85" t="s">
        <v>20</v>
      </c>
      <c r="J85" t="s">
        <v>5</v>
      </c>
      <c r="K85" t="s">
        <v>11</v>
      </c>
      <c r="L85" t="s">
        <v>289</v>
      </c>
      <c r="M85" t="s">
        <v>135</v>
      </c>
    </row>
    <row r="86" spans="1:13" x14ac:dyDescent="0.3">
      <c r="A86">
        <v>82</v>
      </c>
      <c r="B86" t="s">
        <v>408</v>
      </c>
      <c r="C86" t="s">
        <v>254</v>
      </c>
      <c r="D86" t="s">
        <v>7</v>
      </c>
      <c r="E86" t="s">
        <v>253</v>
      </c>
      <c r="F86" t="s">
        <v>4</v>
      </c>
      <c r="G86" t="s">
        <v>19</v>
      </c>
      <c r="H86" t="s">
        <v>252</v>
      </c>
      <c r="I86" t="s">
        <v>20</v>
      </c>
      <c r="J86" t="s">
        <v>5</v>
      </c>
      <c r="K86" t="s">
        <v>11</v>
      </c>
      <c r="L86" t="s">
        <v>165</v>
      </c>
      <c r="M86" t="s">
        <v>135</v>
      </c>
    </row>
    <row r="87" spans="1:13" x14ac:dyDescent="0.3">
      <c r="A87">
        <v>83</v>
      </c>
      <c r="B87" t="s">
        <v>408</v>
      </c>
      <c r="C87" t="s">
        <v>343</v>
      </c>
      <c r="D87" t="s">
        <v>7</v>
      </c>
      <c r="E87" t="s">
        <v>345</v>
      </c>
      <c r="F87" t="s">
        <v>4</v>
      </c>
      <c r="G87" t="s">
        <v>9</v>
      </c>
      <c r="H87" t="s">
        <v>342</v>
      </c>
      <c r="I87" t="s">
        <v>344</v>
      </c>
      <c r="J87" t="s">
        <v>5</v>
      </c>
      <c r="K87" t="s">
        <v>11</v>
      </c>
      <c r="L87" t="s">
        <v>289</v>
      </c>
      <c r="M87" t="s">
        <v>135</v>
      </c>
    </row>
    <row r="88" spans="1:13" x14ac:dyDescent="0.3">
      <c r="A88">
        <v>84</v>
      </c>
      <c r="B88" t="s">
        <v>409</v>
      </c>
      <c r="C88" t="s">
        <v>285</v>
      </c>
      <c r="D88" t="s">
        <v>7</v>
      </c>
      <c r="E88" t="s">
        <v>16</v>
      </c>
      <c r="F88" t="s">
        <v>82</v>
      </c>
      <c r="G88" t="s">
        <v>19</v>
      </c>
      <c r="H88" t="s">
        <v>284</v>
      </c>
      <c r="I88" t="s">
        <v>20</v>
      </c>
      <c r="J88" t="s">
        <v>5</v>
      </c>
      <c r="K88" t="s">
        <v>11</v>
      </c>
      <c r="L88" t="s">
        <v>27</v>
      </c>
      <c r="M88" t="s">
        <v>14</v>
      </c>
    </row>
    <row r="89" spans="1:13" x14ac:dyDescent="0.3">
      <c r="A89">
        <v>85</v>
      </c>
      <c r="B89" t="s">
        <v>409</v>
      </c>
      <c r="C89" t="s">
        <v>258</v>
      </c>
      <c r="D89" t="s">
        <v>7</v>
      </c>
      <c r="E89" t="s">
        <v>16</v>
      </c>
      <c r="F89" t="s">
        <v>82</v>
      </c>
      <c r="G89" t="s">
        <v>9</v>
      </c>
      <c r="H89" t="s">
        <v>187</v>
      </c>
      <c r="I89" t="s">
        <v>259</v>
      </c>
      <c r="J89" t="s">
        <v>5</v>
      </c>
      <c r="K89" t="s">
        <v>11</v>
      </c>
      <c r="L89" t="s">
        <v>27</v>
      </c>
      <c r="M89" t="s">
        <v>14</v>
      </c>
    </row>
    <row r="90" spans="1:13" x14ac:dyDescent="0.3">
      <c r="A90">
        <v>86</v>
      </c>
      <c r="B90" t="s">
        <v>409</v>
      </c>
      <c r="C90" t="s">
        <v>83</v>
      </c>
      <c r="D90" t="s">
        <v>7</v>
      </c>
      <c r="E90" t="s">
        <v>16</v>
      </c>
      <c r="F90" t="s">
        <v>82</v>
      </c>
      <c r="G90" t="s">
        <v>19</v>
      </c>
      <c r="H90" t="s">
        <v>81</v>
      </c>
      <c r="I90" t="s">
        <v>30</v>
      </c>
      <c r="J90" t="s">
        <v>5</v>
      </c>
      <c r="K90" t="s">
        <v>11</v>
      </c>
      <c r="L90" t="s">
        <v>27</v>
      </c>
      <c r="M90" t="s">
        <v>14</v>
      </c>
    </row>
    <row r="91" spans="1:13" x14ac:dyDescent="0.3">
      <c r="A91">
        <v>87</v>
      </c>
      <c r="B91" t="s">
        <v>409</v>
      </c>
      <c r="C91" t="s">
        <v>93</v>
      </c>
      <c r="D91" t="s">
        <v>7</v>
      </c>
      <c r="E91" t="s">
        <v>16</v>
      </c>
      <c r="F91" t="s">
        <v>82</v>
      </c>
      <c r="G91" t="s">
        <v>19</v>
      </c>
      <c r="H91" t="s">
        <v>81</v>
      </c>
      <c r="I91" t="s">
        <v>30</v>
      </c>
      <c r="J91" t="s">
        <v>5</v>
      </c>
      <c r="K91" t="s">
        <v>11</v>
      </c>
      <c r="L91" t="s">
        <v>27</v>
      </c>
      <c r="M91" t="s">
        <v>14</v>
      </c>
    </row>
    <row r="92" spans="1:13" x14ac:dyDescent="0.3">
      <c r="A92">
        <v>88</v>
      </c>
      <c r="B92" t="s">
        <v>409</v>
      </c>
      <c r="C92" t="s">
        <v>29</v>
      </c>
      <c r="D92" t="s">
        <v>7</v>
      </c>
      <c r="E92" t="s">
        <v>16</v>
      </c>
      <c r="F92" t="s">
        <v>17</v>
      </c>
      <c r="G92" t="s">
        <v>9</v>
      </c>
      <c r="H92" t="s">
        <v>28</v>
      </c>
      <c r="I92" t="s">
        <v>30</v>
      </c>
      <c r="J92" t="s">
        <v>5</v>
      </c>
      <c r="K92" t="s">
        <v>11</v>
      </c>
      <c r="L92" t="s">
        <v>27</v>
      </c>
      <c r="M92" t="s">
        <v>14</v>
      </c>
    </row>
    <row r="93" spans="1:13" x14ac:dyDescent="0.3">
      <c r="A93">
        <v>89</v>
      </c>
      <c r="B93" t="s">
        <v>409</v>
      </c>
      <c r="C93" t="s">
        <v>43</v>
      </c>
      <c r="D93" t="s">
        <v>7</v>
      </c>
      <c r="E93" t="s">
        <v>16</v>
      </c>
      <c r="F93" t="s">
        <v>17</v>
      </c>
      <c r="G93" t="s">
        <v>9</v>
      </c>
      <c r="H93" t="s">
        <v>28</v>
      </c>
      <c r="I93" t="s">
        <v>44</v>
      </c>
      <c r="J93" t="s">
        <v>5</v>
      </c>
      <c r="K93" t="s">
        <v>11</v>
      </c>
      <c r="L93" t="s">
        <v>27</v>
      </c>
      <c r="M93" t="s">
        <v>14</v>
      </c>
    </row>
    <row r="94" spans="1:13" x14ac:dyDescent="0.3">
      <c r="A94">
        <v>90</v>
      </c>
      <c r="B94" t="s">
        <v>409</v>
      </c>
      <c r="C94" t="s">
        <v>211</v>
      </c>
      <c r="D94" t="s">
        <v>7</v>
      </c>
      <c r="E94" t="s">
        <v>16</v>
      </c>
      <c r="F94" t="s">
        <v>17</v>
      </c>
      <c r="G94" t="s">
        <v>19</v>
      </c>
      <c r="H94" t="s">
        <v>210</v>
      </c>
      <c r="I94" t="s">
        <v>30</v>
      </c>
      <c r="J94" t="s">
        <v>5</v>
      </c>
      <c r="K94" t="s">
        <v>11</v>
      </c>
      <c r="L94" t="s">
        <v>67</v>
      </c>
      <c r="M94" t="s">
        <v>14</v>
      </c>
    </row>
    <row r="95" spans="1:13" x14ac:dyDescent="0.3">
      <c r="A95">
        <v>91</v>
      </c>
      <c r="B95" t="s">
        <v>409</v>
      </c>
      <c r="C95" t="s">
        <v>104</v>
      </c>
      <c r="D95" t="s">
        <v>7</v>
      </c>
      <c r="E95" t="s">
        <v>16</v>
      </c>
      <c r="F95" t="s">
        <v>17</v>
      </c>
      <c r="G95" t="s">
        <v>19</v>
      </c>
      <c r="H95" t="s">
        <v>68</v>
      </c>
      <c r="I95" t="s">
        <v>20</v>
      </c>
      <c r="J95" t="s">
        <v>5</v>
      </c>
      <c r="K95" t="s">
        <v>11</v>
      </c>
      <c r="L95" t="s">
        <v>67</v>
      </c>
      <c r="M95" t="s">
        <v>14</v>
      </c>
    </row>
    <row r="96" spans="1:13" x14ac:dyDescent="0.3">
      <c r="A96">
        <v>92</v>
      </c>
      <c r="B96" t="s">
        <v>409</v>
      </c>
      <c r="C96" t="s">
        <v>69</v>
      </c>
      <c r="D96" t="s">
        <v>7</v>
      </c>
      <c r="E96" t="s">
        <v>16</v>
      </c>
      <c r="F96" t="s">
        <v>17</v>
      </c>
      <c r="G96" t="s">
        <v>9</v>
      </c>
      <c r="H96" t="s">
        <v>68</v>
      </c>
      <c r="I96" t="s">
        <v>20</v>
      </c>
      <c r="J96" t="s">
        <v>5</v>
      </c>
      <c r="K96" t="s">
        <v>11</v>
      </c>
      <c r="L96" t="s">
        <v>67</v>
      </c>
      <c r="M96" t="s">
        <v>14</v>
      </c>
    </row>
    <row r="97" spans="1:13" x14ac:dyDescent="0.3">
      <c r="A97">
        <v>93</v>
      </c>
      <c r="B97" t="s">
        <v>409</v>
      </c>
      <c r="C97" t="s">
        <v>126</v>
      </c>
      <c r="D97" t="s">
        <v>7</v>
      </c>
      <c r="E97" t="s">
        <v>16</v>
      </c>
      <c r="F97" t="s">
        <v>17</v>
      </c>
      <c r="G97" t="s">
        <v>19</v>
      </c>
      <c r="H97" t="s">
        <v>125</v>
      </c>
      <c r="I97" t="s">
        <v>30</v>
      </c>
      <c r="J97" t="s">
        <v>5</v>
      </c>
      <c r="K97" t="s">
        <v>11</v>
      </c>
      <c r="L97" t="s">
        <v>67</v>
      </c>
      <c r="M97" t="s">
        <v>14</v>
      </c>
    </row>
    <row r="98" spans="1:13" x14ac:dyDescent="0.3">
      <c r="A98">
        <v>94</v>
      </c>
      <c r="B98" t="s">
        <v>408</v>
      </c>
      <c r="C98" t="s">
        <v>124</v>
      </c>
      <c r="D98" t="s">
        <v>7</v>
      </c>
      <c r="E98" t="s">
        <v>16</v>
      </c>
      <c r="F98" t="s">
        <v>17</v>
      </c>
      <c r="G98" t="s">
        <v>19</v>
      </c>
      <c r="H98" t="s">
        <v>36</v>
      </c>
      <c r="I98" t="s">
        <v>20</v>
      </c>
      <c r="J98" t="s">
        <v>123</v>
      </c>
      <c r="K98" t="s">
        <v>11</v>
      </c>
      <c r="L98" t="s">
        <v>21</v>
      </c>
      <c r="M98" t="s">
        <v>1</v>
      </c>
    </row>
    <row r="99" spans="1:13" x14ac:dyDescent="0.3">
      <c r="A99">
        <v>95</v>
      </c>
      <c r="B99" t="s">
        <v>408</v>
      </c>
      <c r="C99" t="s">
        <v>38</v>
      </c>
      <c r="D99" t="s">
        <v>7</v>
      </c>
      <c r="E99" t="s">
        <v>16</v>
      </c>
      <c r="F99" t="s">
        <v>17</v>
      </c>
      <c r="G99" t="s">
        <v>19</v>
      </c>
      <c r="H99" t="s">
        <v>36</v>
      </c>
      <c r="I99" t="s">
        <v>30</v>
      </c>
      <c r="J99" t="s">
        <v>37</v>
      </c>
      <c r="K99" t="s">
        <v>11</v>
      </c>
      <c r="L99" t="s">
        <v>21</v>
      </c>
      <c r="M99" t="s">
        <v>1</v>
      </c>
    </row>
    <row r="100" spans="1:13" x14ac:dyDescent="0.3">
      <c r="A100">
        <v>96</v>
      </c>
      <c r="B100" t="s">
        <v>409</v>
      </c>
      <c r="C100" t="s">
        <v>18</v>
      </c>
      <c r="D100" t="s">
        <v>7</v>
      </c>
      <c r="E100" t="s">
        <v>16</v>
      </c>
      <c r="F100" t="s">
        <v>17</v>
      </c>
      <c r="G100" t="s">
        <v>19</v>
      </c>
      <c r="H100" t="s">
        <v>15</v>
      </c>
      <c r="I100" t="s">
        <v>20</v>
      </c>
      <c r="J100" t="s">
        <v>5</v>
      </c>
      <c r="K100" t="s">
        <v>11</v>
      </c>
      <c r="L100" t="s">
        <v>13</v>
      </c>
      <c r="M100" t="s">
        <v>14</v>
      </c>
    </row>
    <row r="101" spans="1:13" x14ac:dyDescent="0.3">
      <c r="A101">
        <v>97</v>
      </c>
      <c r="B101" t="s">
        <v>409</v>
      </c>
      <c r="C101" t="s">
        <v>391</v>
      </c>
      <c r="D101" t="s">
        <v>7</v>
      </c>
      <c r="E101" t="s">
        <v>16</v>
      </c>
      <c r="F101" t="s">
        <v>4</v>
      </c>
      <c r="G101" t="s">
        <v>9</v>
      </c>
      <c r="H101" t="s">
        <v>390</v>
      </c>
      <c r="I101" t="s">
        <v>392</v>
      </c>
      <c r="J101" t="s">
        <v>5</v>
      </c>
      <c r="K101" t="s">
        <v>11</v>
      </c>
      <c r="L101" t="s">
        <v>13</v>
      </c>
      <c r="M101" t="s">
        <v>14</v>
      </c>
    </row>
    <row r="102" spans="1:13" x14ac:dyDescent="0.3">
      <c r="A102">
        <v>98</v>
      </c>
      <c r="B102" t="s">
        <v>408</v>
      </c>
      <c r="C102" t="s">
        <v>178</v>
      </c>
      <c r="D102" t="s">
        <v>7</v>
      </c>
      <c r="E102" t="s">
        <v>16</v>
      </c>
      <c r="F102" t="s">
        <v>4</v>
      </c>
      <c r="G102" t="s">
        <v>9</v>
      </c>
      <c r="H102" t="s">
        <v>177</v>
      </c>
      <c r="I102" t="s">
        <v>179</v>
      </c>
      <c r="J102" t="s">
        <v>5</v>
      </c>
      <c r="K102" t="s">
        <v>6</v>
      </c>
      <c r="L102" t="s">
        <v>176</v>
      </c>
      <c r="M102" t="s">
        <v>1</v>
      </c>
    </row>
    <row r="103" spans="1:13" x14ac:dyDescent="0.3">
      <c r="A103">
        <v>99</v>
      </c>
      <c r="B103" t="s">
        <v>409</v>
      </c>
      <c r="C103" t="s">
        <v>115</v>
      </c>
      <c r="D103" t="s">
        <v>7</v>
      </c>
      <c r="E103" t="s">
        <v>56</v>
      </c>
      <c r="F103" t="s">
        <v>82</v>
      </c>
      <c r="G103" t="s">
        <v>9</v>
      </c>
      <c r="H103" t="s">
        <v>81</v>
      </c>
      <c r="I103" t="s">
        <v>30</v>
      </c>
      <c r="J103" t="s">
        <v>5</v>
      </c>
      <c r="K103" t="s">
        <v>11</v>
      </c>
      <c r="L103" t="s">
        <v>27</v>
      </c>
      <c r="M103" t="s">
        <v>14</v>
      </c>
    </row>
    <row r="104" spans="1:13" x14ac:dyDescent="0.3">
      <c r="A104">
        <v>100</v>
      </c>
      <c r="B104" t="s">
        <v>409</v>
      </c>
      <c r="C104" t="s">
        <v>116</v>
      </c>
      <c r="D104" t="s">
        <v>7</v>
      </c>
      <c r="E104" t="s">
        <v>56</v>
      </c>
      <c r="F104" t="s">
        <v>17</v>
      </c>
      <c r="G104" t="s">
        <v>9</v>
      </c>
      <c r="H104" t="s">
        <v>55</v>
      </c>
      <c r="I104" t="s">
        <v>44</v>
      </c>
      <c r="J104" t="s">
        <v>5</v>
      </c>
      <c r="K104" t="s">
        <v>6</v>
      </c>
      <c r="L104" t="s">
        <v>13</v>
      </c>
      <c r="M104" t="s">
        <v>14</v>
      </c>
    </row>
    <row r="105" spans="1:13" x14ac:dyDescent="0.3">
      <c r="A105">
        <v>101</v>
      </c>
      <c r="B105" t="s">
        <v>409</v>
      </c>
      <c r="C105" t="s">
        <v>57</v>
      </c>
      <c r="D105" t="s">
        <v>7</v>
      </c>
      <c r="E105" t="s">
        <v>56</v>
      </c>
      <c r="F105" t="s">
        <v>17</v>
      </c>
      <c r="G105" t="s">
        <v>9</v>
      </c>
      <c r="H105" t="s">
        <v>55</v>
      </c>
      <c r="I105" t="s">
        <v>44</v>
      </c>
      <c r="J105" t="s">
        <v>5</v>
      </c>
      <c r="K105" t="s">
        <v>11</v>
      </c>
      <c r="L105" t="s">
        <v>13</v>
      </c>
      <c r="M105" t="s">
        <v>14</v>
      </c>
    </row>
    <row r="106" spans="1:13" x14ac:dyDescent="0.3">
      <c r="A106">
        <v>102</v>
      </c>
      <c r="B106" t="s">
        <v>409</v>
      </c>
      <c r="C106" t="s">
        <v>230</v>
      </c>
      <c r="D106" t="s">
        <v>7</v>
      </c>
      <c r="E106" t="s">
        <v>56</v>
      </c>
      <c r="F106" t="s">
        <v>17</v>
      </c>
      <c r="G106" t="s">
        <v>9</v>
      </c>
      <c r="H106" t="s">
        <v>229</v>
      </c>
      <c r="I106" t="s">
        <v>30</v>
      </c>
      <c r="J106" t="s">
        <v>5</v>
      </c>
      <c r="K106" t="s">
        <v>11</v>
      </c>
      <c r="L106" t="s">
        <v>67</v>
      </c>
      <c r="M106" t="s">
        <v>14</v>
      </c>
    </row>
    <row r="107" spans="1:13" x14ac:dyDescent="0.3">
      <c r="A107">
        <v>103</v>
      </c>
      <c r="B107" t="s">
        <v>408</v>
      </c>
      <c r="C107" t="s">
        <v>200</v>
      </c>
      <c r="D107" t="s">
        <v>7</v>
      </c>
      <c r="E107" t="s">
        <v>56</v>
      </c>
      <c r="F107" t="s">
        <v>4</v>
      </c>
      <c r="G107" t="s">
        <v>9</v>
      </c>
      <c r="H107" t="s">
        <v>199</v>
      </c>
      <c r="I107" t="s">
        <v>201</v>
      </c>
      <c r="J107" t="s">
        <v>5</v>
      </c>
      <c r="K107" t="s">
        <v>11</v>
      </c>
      <c r="L107" t="s">
        <v>176</v>
      </c>
      <c r="M107" t="s">
        <v>1</v>
      </c>
    </row>
    <row r="108" spans="1:13" x14ac:dyDescent="0.3">
      <c r="A108">
        <v>104</v>
      </c>
      <c r="B108" t="s">
        <v>409</v>
      </c>
      <c r="C108" t="s">
        <v>151</v>
      </c>
      <c r="D108" t="s">
        <v>7</v>
      </c>
      <c r="E108" t="s">
        <v>63</v>
      </c>
      <c r="F108" t="s">
        <v>82</v>
      </c>
      <c r="G108" t="s">
        <v>9</v>
      </c>
      <c r="H108" t="s">
        <v>150</v>
      </c>
      <c r="I108" t="s">
        <v>30</v>
      </c>
      <c r="J108" t="s">
        <v>5</v>
      </c>
      <c r="K108" t="s">
        <v>11</v>
      </c>
      <c r="L108" t="s">
        <v>67</v>
      </c>
      <c r="M108" t="s">
        <v>14</v>
      </c>
    </row>
    <row r="109" spans="1:13" x14ac:dyDescent="0.3">
      <c r="A109">
        <v>105</v>
      </c>
      <c r="B109" t="s">
        <v>408</v>
      </c>
      <c r="C109" t="s">
        <v>171</v>
      </c>
      <c r="D109" t="s">
        <v>7</v>
      </c>
      <c r="E109" t="s">
        <v>63</v>
      </c>
      <c r="F109" t="s">
        <v>17</v>
      </c>
      <c r="G109" t="s">
        <v>9</v>
      </c>
      <c r="H109" t="s">
        <v>169</v>
      </c>
      <c r="I109" t="s">
        <v>172</v>
      </c>
      <c r="J109" t="s">
        <v>170</v>
      </c>
      <c r="K109" t="s">
        <v>11</v>
      </c>
      <c r="L109" t="s">
        <v>21</v>
      </c>
      <c r="M109" t="s">
        <v>1</v>
      </c>
    </row>
    <row r="110" spans="1:13" x14ac:dyDescent="0.3">
      <c r="A110">
        <v>106</v>
      </c>
      <c r="B110" t="s">
        <v>409</v>
      </c>
      <c r="C110" t="s">
        <v>85</v>
      </c>
      <c r="D110" t="s">
        <v>7</v>
      </c>
      <c r="E110" t="s">
        <v>63</v>
      </c>
      <c r="F110" t="s">
        <v>17</v>
      </c>
      <c r="G110" t="s">
        <v>9</v>
      </c>
      <c r="H110" t="s">
        <v>84</v>
      </c>
      <c r="I110" t="s">
        <v>86</v>
      </c>
      <c r="J110" t="s">
        <v>5</v>
      </c>
      <c r="K110" t="s">
        <v>11</v>
      </c>
      <c r="L110" t="s">
        <v>31</v>
      </c>
      <c r="M110" t="s">
        <v>1</v>
      </c>
    </row>
    <row r="111" spans="1:13" x14ac:dyDescent="0.3">
      <c r="A111">
        <v>107</v>
      </c>
      <c r="B111" t="s">
        <v>408</v>
      </c>
      <c r="C111" t="s">
        <v>76</v>
      </c>
      <c r="D111" t="s">
        <v>7</v>
      </c>
      <c r="E111" t="s">
        <v>63</v>
      </c>
      <c r="F111" t="s">
        <v>17</v>
      </c>
      <c r="G111" t="s">
        <v>9</v>
      </c>
      <c r="H111" t="s">
        <v>75</v>
      </c>
      <c r="I111" t="s">
        <v>77</v>
      </c>
      <c r="J111" t="s">
        <v>5</v>
      </c>
      <c r="K111" t="s">
        <v>11</v>
      </c>
      <c r="L111" t="s">
        <v>74</v>
      </c>
      <c r="M111" t="s">
        <v>14</v>
      </c>
    </row>
    <row r="112" spans="1:13" x14ac:dyDescent="0.3">
      <c r="A112">
        <v>108</v>
      </c>
      <c r="B112" t="s">
        <v>408</v>
      </c>
      <c r="C112" t="s">
        <v>149</v>
      </c>
      <c r="D112" t="s">
        <v>7</v>
      </c>
      <c r="E112" t="s">
        <v>63</v>
      </c>
      <c r="F112" t="s">
        <v>4</v>
      </c>
      <c r="G112" t="s">
        <v>9</v>
      </c>
      <c r="H112" t="s">
        <v>148</v>
      </c>
      <c r="I112" t="s">
        <v>30</v>
      </c>
      <c r="J112" t="s">
        <v>5</v>
      </c>
      <c r="K112" t="s">
        <v>11</v>
      </c>
      <c r="L112" t="s">
        <v>21</v>
      </c>
      <c r="M112" t="s">
        <v>1</v>
      </c>
    </row>
    <row r="113" spans="1:13" x14ac:dyDescent="0.3">
      <c r="A113">
        <v>109</v>
      </c>
      <c r="B113" t="s">
        <v>408</v>
      </c>
      <c r="C113" t="s">
        <v>65</v>
      </c>
      <c r="D113" t="s">
        <v>7</v>
      </c>
      <c r="E113" t="s">
        <v>63</v>
      </c>
      <c r="F113" t="s">
        <v>4</v>
      </c>
      <c r="G113" t="s">
        <v>9</v>
      </c>
      <c r="H113" t="s">
        <v>62</v>
      </c>
      <c r="I113" t="s">
        <v>66</v>
      </c>
      <c r="J113" t="s">
        <v>64</v>
      </c>
      <c r="K113" t="s">
        <v>11</v>
      </c>
      <c r="L113" t="s">
        <v>21</v>
      </c>
      <c r="M113" t="s">
        <v>1</v>
      </c>
    </row>
    <row r="114" spans="1:13" x14ac:dyDescent="0.3">
      <c r="A114">
        <v>110</v>
      </c>
      <c r="B114" t="s">
        <v>408</v>
      </c>
      <c r="C114" t="s">
        <v>160</v>
      </c>
      <c r="D114" t="s">
        <v>7</v>
      </c>
      <c r="E114" t="s">
        <v>63</v>
      </c>
      <c r="F114" t="s">
        <v>4</v>
      </c>
      <c r="G114" t="s">
        <v>9</v>
      </c>
      <c r="H114" t="s">
        <v>158</v>
      </c>
      <c r="I114" t="s">
        <v>161</v>
      </c>
      <c r="J114" t="s">
        <v>159</v>
      </c>
      <c r="K114" t="s">
        <v>11</v>
      </c>
      <c r="L114" t="s">
        <v>21</v>
      </c>
      <c r="M114" t="s">
        <v>1</v>
      </c>
    </row>
    <row r="115" spans="1:13" x14ac:dyDescent="0.3">
      <c r="A115">
        <v>111</v>
      </c>
      <c r="B115" t="s">
        <v>408</v>
      </c>
      <c r="C115" t="s">
        <v>195</v>
      </c>
      <c r="D115" t="s">
        <v>7</v>
      </c>
      <c r="E115" t="s">
        <v>63</v>
      </c>
      <c r="F115" t="s">
        <v>4</v>
      </c>
      <c r="G115" t="s">
        <v>9</v>
      </c>
      <c r="H115" t="s">
        <v>193</v>
      </c>
      <c r="I115" t="s">
        <v>66</v>
      </c>
      <c r="J115" t="s">
        <v>194</v>
      </c>
      <c r="K115" t="s">
        <v>11</v>
      </c>
      <c r="L115" t="s">
        <v>21</v>
      </c>
      <c r="M115" t="s">
        <v>1</v>
      </c>
    </row>
    <row r="116" spans="1:13" x14ac:dyDescent="0.3">
      <c r="A116">
        <v>112</v>
      </c>
      <c r="B116" t="s">
        <v>409</v>
      </c>
      <c r="C116" t="s">
        <v>237</v>
      </c>
      <c r="D116" t="s">
        <v>7</v>
      </c>
      <c r="E116" t="s">
        <v>60</v>
      </c>
      <c r="F116" t="s">
        <v>82</v>
      </c>
      <c r="G116" t="s">
        <v>19</v>
      </c>
      <c r="H116" t="s">
        <v>196</v>
      </c>
      <c r="I116" t="s">
        <v>20</v>
      </c>
      <c r="J116" t="s">
        <v>5</v>
      </c>
      <c r="K116" t="s">
        <v>11</v>
      </c>
      <c r="L116" t="s">
        <v>127</v>
      </c>
      <c r="M116" t="s">
        <v>14</v>
      </c>
    </row>
    <row r="117" spans="1:13" x14ac:dyDescent="0.3">
      <c r="A117">
        <v>113</v>
      </c>
      <c r="B117" t="s">
        <v>409</v>
      </c>
      <c r="C117" t="s">
        <v>239</v>
      </c>
      <c r="D117" t="s">
        <v>7</v>
      </c>
      <c r="E117" t="s">
        <v>60</v>
      </c>
      <c r="F117" t="s">
        <v>82</v>
      </c>
      <c r="G117" t="s">
        <v>19</v>
      </c>
      <c r="H117" t="s">
        <v>238</v>
      </c>
      <c r="I117" t="s">
        <v>20</v>
      </c>
      <c r="J117" t="s">
        <v>5</v>
      </c>
      <c r="K117" t="s">
        <v>11</v>
      </c>
      <c r="L117" t="s">
        <v>127</v>
      </c>
      <c r="M117" t="s">
        <v>14</v>
      </c>
    </row>
    <row r="118" spans="1:13" x14ac:dyDescent="0.3">
      <c r="A118">
        <v>114</v>
      </c>
      <c r="B118" t="s">
        <v>408</v>
      </c>
      <c r="C118" t="s">
        <v>92</v>
      </c>
      <c r="D118" t="s">
        <v>7</v>
      </c>
      <c r="E118" t="s">
        <v>60</v>
      </c>
      <c r="F118" t="s">
        <v>17</v>
      </c>
      <c r="G118" t="s">
        <v>9</v>
      </c>
      <c r="H118" t="s">
        <v>91</v>
      </c>
      <c r="I118" t="s">
        <v>30</v>
      </c>
      <c r="J118" t="s">
        <v>5</v>
      </c>
      <c r="K118" t="s">
        <v>11</v>
      </c>
      <c r="L118" t="s">
        <v>21</v>
      </c>
      <c r="M118" t="s">
        <v>1</v>
      </c>
    </row>
    <row r="119" spans="1:13" x14ac:dyDescent="0.3">
      <c r="A119">
        <v>115</v>
      </c>
      <c r="B119" t="s">
        <v>409</v>
      </c>
      <c r="C119" t="s">
        <v>61</v>
      </c>
      <c r="D119" t="s">
        <v>7</v>
      </c>
      <c r="E119" t="s">
        <v>60</v>
      </c>
      <c r="F119" t="s">
        <v>17</v>
      </c>
      <c r="G119" t="s">
        <v>9</v>
      </c>
      <c r="H119" t="s">
        <v>28</v>
      </c>
      <c r="I119" t="s">
        <v>20</v>
      </c>
      <c r="J119" t="s">
        <v>5</v>
      </c>
      <c r="K119" t="s">
        <v>11</v>
      </c>
      <c r="L119" t="s">
        <v>27</v>
      </c>
      <c r="M119" t="s">
        <v>14</v>
      </c>
    </row>
    <row r="120" spans="1:13" x14ac:dyDescent="0.3">
      <c r="A120">
        <v>116</v>
      </c>
      <c r="B120" t="s">
        <v>409</v>
      </c>
      <c r="C120" t="s">
        <v>129</v>
      </c>
      <c r="D120" t="s">
        <v>7</v>
      </c>
      <c r="E120" t="s">
        <v>60</v>
      </c>
      <c r="F120" t="s">
        <v>17</v>
      </c>
      <c r="G120" t="s">
        <v>9</v>
      </c>
      <c r="H120" t="s">
        <v>128</v>
      </c>
      <c r="I120" t="s">
        <v>130</v>
      </c>
      <c r="J120" t="s">
        <v>5</v>
      </c>
      <c r="K120" t="s">
        <v>11</v>
      </c>
      <c r="L120" t="s">
        <v>127</v>
      </c>
      <c r="M120" t="s">
        <v>14</v>
      </c>
    </row>
    <row r="121" spans="1:13" x14ac:dyDescent="0.3">
      <c r="A121">
        <v>117</v>
      </c>
      <c r="B121" t="s">
        <v>408</v>
      </c>
      <c r="C121" t="s">
        <v>164</v>
      </c>
      <c r="D121" t="s">
        <v>7</v>
      </c>
      <c r="E121" t="s">
        <v>60</v>
      </c>
      <c r="F121" t="s">
        <v>17</v>
      </c>
      <c r="G121" t="s">
        <v>9</v>
      </c>
      <c r="H121" t="s">
        <v>163</v>
      </c>
      <c r="I121" t="s">
        <v>26</v>
      </c>
      <c r="J121" t="s">
        <v>5</v>
      </c>
      <c r="K121" t="s">
        <v>11</v>
      </c>
      <c r="L121" t="s">
        <v>162</v>
      </c>
      <c r="M121" t="s">
        <v>1</v>
      </c>
    </row>
    <row r="122" spans="1:13" x14ac:dyDescent="0.3">
      <c r="A122">
        <v>118</v>
      </c>
      <c r="B122" t="s">
        <v>409</v>
      </c>
      <c r="C122" t="s">
        <v>276</v>
      </c>
      <c r="D122" t="s">
        <v>7</v>
      </c>
      <c r="E122" t="s">
        <v>275</v>
      </c>
      <c r="F122" t="s">
        <v>17</v>
      </c>
      <c r="G122" t="s">
        <v>9</v>
      </c>
      <c r="H122" t="s">
        <v>274</v>
      </c>
      <c r="I122" t="s">
        <v>20</v>
      </c>
      <c r="J122" t="s">
        <v>5</v>
      </c>
      <c r="K122" t="s">
        <v>11</v>
      </c>
      <c r="L122" t="s">
        <v>27</v>
      </c>
      <c r="M122" t="s">
        <v>14</v>
      </c>
    </row>
    <row r="123" spans="1:13" x14ac:dyDescent="0.3">
      <c r="A123">
        <v>119</v>
      </c>
      <c r="B123" t="s">
        <v>408</v>
      </c>
      <c r="C123" t="s">
        <v>247</v>
      </c>
      <c r="D123" t="s">
        <v>7</v>
      </c>
      <c r="E123" t="s">
        <v>33</v>
      </c>
      <c r="F123" t="s">
        <v>4</v>
      </c>
      <c r="G123" t="s">
        <v>9</v>
      </c>
      <c r="H123" t="s">
        <v>246</v>
      </c>
      <c r="I123" t="s">
        <v>248</v>
      </c>
      <c r="J123" t="s">
        <v>5</v>
      </c>
      <c r="K123" t="s">
        <v>11</v>
      </c>
      <c r="L123" t="s">
        <v>139</v>
      </c>
      <c r="M123" t="s">
        <v>14</v>
      </c>
    </row>
    <row r="124" spans="1:13" x14ac:dyDescent="0.3">
      <c r="A124">
        <v>120</v>
      </c>
      <c r="B124" t="s">
        <v>409</v>
      </c>
      <c r="C124" t="s">
        <v>241</v>
      </c>
      <c r="D124" t="s">
        <v>7</v>
      </c>
      <c r="E124" t="s">
        <v>33</v>
      </c>
      <c r="F124" t="s">
        <v>4</v>
      </c>
      <c r="G124" t="s">
        <v>9</v>
      </c>
      <c r="H124" t="s">
        <v>240</v>
      </c>
      <c r="I124" t="s">
        <v>242</v>
      </c>
      <c r="J124" t="s">
        <v>5</v>
      </c>
      <c r="K124" t="s">
        <v>11</v>
      </c>
      <c r="L124" t="s">
        <v>31</v>
      </c>
      <c r="M124" t="s">
        <v>1</v>
      </c>
    </row>
    <row r="125" spans="1:13" x14ac:dyDescent="0.3">
      <c r="A125">
        <v>121</v>
      </c>
      <c r="B125" t="s">
        <v>409</v>
      </c>
      <c r="C125" t="s">
        <v>34</v>
      </c>
      <c r="D125" t="s">
        <v>7</v>
      </c>
      <c r="E125" t="s">
        <v>33</v>
      </c>
      <c r="F125" t="s">
        <v>4</v>
      </c>
      <c r="G125" t="s">
        <v>9</v>
      </c>
      <c r="H125" t="s">
        <v>32</v>
      </c>
      <c r="I125" t="s">
        <v>35</v>
      </c>
      <c r="J125" t="s">
        <v>5</v>
      </c>
      <c r="K125" t="s">
        <v>11</v>
      </c>
      <c r="L125" t="s">
        <v>31</v>
      </c>
      <c r="M125" t="s">
        <v>1</v>
      </c>
    </row>
    <row r="126" spans="1:13" x14ac:dyDescent="0.3">
      <c r="A126">
        <v>122</v>
      </c>
      <c r="B126" t="s">
        <v>408</v>
      </c>
      <c r="C126" t="s">
        <v>141</v>
      </c>
      <c r="D126" t="s">
        <v>7</v>
      </c>
      <c r="E126" t="s">
        <v>63</v>
      </c>
      <c r="F126" t="s">
        <v>4</v>
      </c>
      <c r="G126" t="s">
        <v>19</v>
      </c>
      <c r="H126" t="s">
        <v>140</v>
      </c>
      <c r="I126" t="s">
        <v>142</v>
      </c>
      <c r="J126" t="s">
        <v>5</v>
      </c>
      <c r="K126" t="s">
        <v>11</v>
      </c>
      <c r="L126" t="s">
        <v>139</v>
      </c>
      <c r="M126" t="s">
        <v>14</v>
      </c>
    </row>
    <row r="127" spans="1:13" x14ac:dyDescent="0.3">
      <c r="A127">
        <v>123</v>
      </c>
      <c r="B127" t="s">
        <v>408</v>
      </c>
      <c r="C127" t="s">
        <v>145</v>
      </c>
      <c r="D127" t="s">
        <v>7</v>
      </c>
      <c r="E127" t="s">
        <v>33</v>
      </c>
      <c r="F127" t="s">
        <v>4</v>
      </c>
      <c r="G127" t="s">
        <v>9</v>
      </c>
      <c r="H127" t="s">
        <v>143</v>
      </c>
      <c r="I127" t="s">
        <v>30</v>
      </c>
      <c r="J127" t="s">
        <v>144</v>
      </c>
      <c r="K127" t="s">
        <v>11</v>
      </c>
      <c r="L127" t="s">
        <v>21</v>
      </c>
      <c r="M127" t="s">
        <v>1</v>
      </c>
    </row>
    <row r="128" spans="1:13" x14ac:dyDescent="0.3">
      <c r="A128">
        <v>124</v>
      </c>
      <c r="B128" t="s">
        <v>408</v>
      </c>
      <c r="C128" t="s">
        <v>122</v>
      </c>
      <c r="D128" t="s">
        <v>7</v>
      </c>
      <c r="E128" t="s">
        <v>121</v>
      </c>
      <c r="F128" t="s">
        <v>17</v>
      </c>
      <c r="G128" t="s">
        <v>9</v>
      </c>
      <c r="H128" t="s">
        <v>120</v>
      </c>
      <c r="I128" t="s">
        <v>77</v>
      </c>
      <c r="J128" t="s">
        <v>5</v>
      </c>
      <c r="K128" t="s">
        <v>11</v>
      </c>
      <c r="L128" t="s">
        <v>74</v>
      </c>
      <c r="M128" t="s">
        <v>14</v>
      </c>
    </row>
    <row r="129" spans="1:13" x14ac:dyDescent="0.3">
      <c r="A129">
        <v>125</v>
      </c>
      <c r="B129" t="s">
        <v>408</v>
      </c>
      <c r="C129" t="s">
        <v>373</v>
      </c>
      <c r="D129" t="s">
        <v>52</v>
      </c>
      <c r="E129" t="s">
        <v>51</v>
      </c>
      <c r="F129" t="s">
        <v>82</v>
      </c>
      <c r="G129" t="s">
        <v>9</v>
      </c>
      <c r="H129" t="s">
        <v>372</v>
      </c>
      <c r="I129" t="s">
        <v>182</v>
      </c>
      <c r="J129" t="s">
        <v>5</v>
      </c>
      <c r="K129" t="s">
        <v>11</v>
      </c>
      <c r="L129" t="s">
        <v>260</v>
      </c>
      <c r="M129" t="s">
        <v>14</v>
      </c>
    </row>
    <row r="130" spans="1:13" x14ac:dyDescent="0.3">
      <c r="A130">
        <v>126</v>
      </c>
      <c r="B130" t="s">
        <v>408</v>
      </c>
      <c r="C130" t="s">
        <v>379</v>
      </c>
      <c r="D130" t="s">
        <v>52</v>
      </c>
      <c r="E130" t="s">
        <v>51</v>
      </c>
      <c r="F130" t="s">
        <v>82</v>
      </c>
      <c r="G130" t="s">
        <v>19</v>
      </c>
      <c r="H130" t="s">
        <v>81</v>
      </c>
      <c r="I130" t="s">
        <v>380</v>
      </c>
      <c r="J130" t="s">
        <v>5</v>
      </c>
      <c r="K130" t="s">
        <v>11</v>
      </c>
      <c r="L130" t="s">
        <v>49</v>
      </c>
      <c r="M130" t="s">
        <v>14</v>
      </c>
    </row>
    <row r="131" spans="1:13" x14ac:dyDescent="0.3">
      <c r="A131">
        <v>127</v>
      </c>
      <c r="B131" t="s">
        <v>408</v>
      </c>
      <c r="C131" t="s">
        <v>79</v>
      </c>
      <c r="D131" t="s">
        <v>52</v>
      </c>
      <c r="E131" t="s">
        <v>51</v>
      </c>
      <c r="F131" t="s">
        <v>17</v>
      </c>
      <c r="G131" t="s">
        <v>19</v>
      </c>
      <c r="H131" t="s">
        <v>78</v>
      </c>
      <c r="I131" t="s">
        <v>80</v>
      </c>
      <c r="J131" t="s">
        <v>5</v>
      </c>
      <c r="K131" t="s">
        <v>11</v>
      </c>
      <c r="L131" t="s">
        <v>49</v>
      </c>
      <c r="M131" t="s">
        <v>14</v>
      </c>
    </row>
    <row r="132" spans="1:13" x14ac:dyDescent="0.3">
      <c r="A132">
        <v>128</v>
      </c>
      <c r="B132" t="s">
        <v>408</v>
      </c>
      <c r="C132" t="s">
        <v>375</v>
      </c>
      <c r="D132" t="s">
        <v>52</v>
      </c>
      <c r="E132" t="s">
        <v>51</v>
      </c>
      <c r="F132" t="s">
        <v>17</v>
      </c>
      <c r="G132" t="s">
        <v>19</v>
      </c>
      <c r="H132" t="s">
        <v>374</v>
      </c>
      <c r="I132" t="s">
        <v>182</v>
      </c>
      <c r="J132" t="s">
        <v>5</v>
      </c>
      <c r="K132" t="s">
        <v>11</v>
      </c>
      <c r="L132" t="s">
        <v>260</v>
      </c>
      <c r="M132" t="s">
        <v>14</v>
      </c>
    </row>
    <row r="133" spans="1:13" x14ac:dyDescent="0.3">
      <c r="A133">
        <v>129</v>
      </c>
      <c r="B133" t="s">
        <v>408</v>
      </c>
      <c r="C133" t="s">
        <v>371</v>
      </c>
      <c r="D133" t="s">
        <v>52</v>
      </c>
      <c r="E133" t="s">
        <v>51</v>
      </c>
      <c r="F133" t="s">
        <v>17</v>
      </c>
      <c r="G133" t="s">
        <v>9</v>
      </c>
      <c r="H133" t="s">
        <v>370</v>
      </c>
      <c r="I133" t="s">
        <v>182</v>
      </c>
      <c r="J133" t="s">
        <v>5</v>
      </c>
      <c r="K133" t="s">
        <v>11</v>
      </c>
      <c r="L133" t="s">
        <v>260</v>
      </c>
      <c r="M133" t="s">
        <v>14</v>
      </c>
    </row>
    <row r="134" spans="1:13" x14ac:dyDescent="0.3">
      <c r="A134">
        <v>130</v>
      </c>
      <c r="B134" t="s">
        <v>408</v>
      </c>
      <c r="C134" t="s">
        <v>369</v>
      </c>
      <c r="D134" t="s">
        <v>52</v>
      </c>
      <c r="E134" t="s">
        <v>51</v>
      </c>
      <c r="F134" t="s">
        <v>17</v>
      </c>
      <c r="G134" t="s">
        <v>19</v>
      </c>
      <c r="H134" t="s">
        <v>368</v>
      </c>
      <c r="I134" t="s">
        <v>182</v>
      </c>
      <c r="J134" t="s">
        <v>5</v>
      </c>
      <c r="K134" t="s">
        <v>11</v>
      </c>
      <c r="L134" t="s">
        <v>260</v>
      </c>
      <c r="M134" t="s">
        <v>14</v>
      </c>
    </row>
    <row r="135" spans="1:13" x14ac:dyDescent="0.3">
      <c r="A135">
        <v>131</v>
      </c>
      <c r="B135" t="s">
        <v>408</v>
      </c>
      <c r="C135" t="s">
        <v>98</v>
      </c>
      <c r="D135" t="s">
        <v>52</v>
      </c>
      <c r="E135" t="s">
        <v>51</v>
      </c>
      <c r="F135" t="s">
        <v>17</v>
      </c>
      <c r="G135" t="s">
        <v>19</v>
      </c>
      <c r="H135" t="s">
        <v>97</v>
      </c>
      <c r="I135" t="s">
        <v>99</v>
      </c>
      <c r="J135" t="s">
        <v>5</v>
      </c>
      <c r="K135" t="s">
        <v>11</v>
      </c>
      <c r="L135" t="s">
        <v>49</v>
      </c>
      <c r="M135" t="s">
        <v>14</v>
      </c>
    </row>
    <row r="136" spans="1:13" x14ac:dyDescent="0.3">
      <c r="A136">
        <v>132</v>
      </c>
      <c r="B136" t="s">
        <v>408</v>
      </c>
      <c r="C136" t="s">
        <v>264</v>
      </c>
      <c r="D136" t="s">
        <v>52</v>
      </c>
      <c r="E136" t="s">
        <v>51</v>
      </c>
      <c r="F136" t="s">
        <v>17</v>
      </c>
      <c r="G136" t="s">
        <v>9</v>
      </c>
      <c r="H136" t="s">
        <v>263</v>
      </c>
      <c r="I136" t="s">
        <v>265</v>
      </c>
      <c r="J136" t="s">
        <v>5</v>
      </c>
      <c r="K136" t="s">
        <v>11</v>
      </c>
      <c r="L136" t="s">
        <v>260</v>
      </c>
      <c r="M136" t="s">
        <v>14</v>
      </c>
    </row>
    <row r="137" spans="1:13" x14ac:dyDescent="0.3">
      <c r="A137">
        <v>133</v>
      </c>
      <c r="B137" t="s">
        <v>408</v>
      </c>
      <c r="C137" t="s">
        <v>53</v>
      </c>
      <c r="D137" t="s">
        <v>52</v>
      </c>
      <c r="E137" t="s">
        <v>51</v>
      </c>
      <c r="F137" t="s">
        <v>17</v>
      </c>
      <c r="G137" t="s">
        <v>9</v>
      </c>
      <c r="H137" t="s">
        <v>50</v>
      </c>
      <c r="I137" t="s">
        <v>54</v>
      </c>
      <c r="J137" t="s">
        <v>5</v>
      </c>
      <c r="K137" t="s">
        <v>11</v>
      </c>
      <c r="L137" t="s">
        <v>49</v>
      </c>
      <c r="M137" t="s">
        <v>14</v>
      </c>
    </row>
    <row r="138" spans="1:13" x14ac:dyDescent="0.3">
      <c r="A138">
        <v>134</v>
      </c>
      <c r="B138" t="s">
        <v>408</v>
      </c>
      <c r="C138" t="s">
        <v>181</v>
      </c>
      <c r="D138" t="s">
        <v>52</v>
      </c>
      <c r="E138" t="s">
        <v>51</v>
      </c>
      <c r="F138" t="s">
        <v>4</v>
      </c>
      <c r="G138" t="s">
        <v>9</v>
      </c>
      <c r="H138" t="s">
        <v>180</v>
      </c>
      <c r="I138" t="s">
        <v>182</v>
      </c>
      <c r="J138" t="s">
        <v>5</v>
      </c>
      <c r="K138" t="s">
        <v>11</v>
      </c>
      <c r="L138" t="s">
        <v>21</v>
      </c>
      <c r="M138" t="s">
        <v>1</v>
      </c>
    </row>
    <row r="139" spans="1:13" x14ac:dyDescent="0.3">
      <c r="A139">
        <v>135</v>
      </c>
      <c r="B139" t="s">
        <v>408</v>
      </c>
      <c r="C139" t="s">
        <v>233</v>
      </c>
      <c r="D139" t="s">
        <v>52</v>
      </c>
      <c r="E139" t="s">
        <v>51</v>
      </c>
      <c r="F139" t="s">
        <v>4</v>
      </c>
      <c r="G139" t="s">
        <v>9</v>
      </c>
      <c r="H139" t="s">
        <v>232</v>
      </c>
      <c r="I139" t="s">
        <v>26</v>
      </c>
      <c r="J139" t="s">
        <v>5</v>
      </c>
      <c r="K139" t="s">
        <v>11</v>
      </c>
      <c r="L139" t="s">
        <v>202</v>
      </c>
      <c r="M139" t="s">
        <v>1</v>
      </c>
    </row>
    <row r="140" spans="1:13" x14ac:dyDescent="0.3">
      <c r="A140">
        <v>136</v>
      </c>
      <c r="B140" t="s">
        <v>408</v>
      </c>
      <c r="C140" t="s">
        <v>262</v>
      </c>
      <c r="D140" t="s">
        <v>52</v>
      </c>
      <c r="E140" t="s">
        <v>51</v>
      </c>
      <c r="F140" t="s">
        <v>4</v>
      </c>
      <c r="G140" t="s">
        <v>9</v>
      </c>
      <c r="H140" t="s">
        <v>261</v>
      </c>
      <c r="I140" t="s">
        <v>172</v>
      </c>
      <c r="J140" t="s">
        <v>5</v>
      </c>
      <c r="K140" t="s">
        <v>11</v>
      </c>
      <c r="L140" t="s">
        <v>260</v>
      </c>
      <c r="M140" t="s">
        <v>14</v>
      </c>
    </row>
    <row r="141" spans="1:13" x14ac:dyDescent="0.3">
      <c r="A141">
        <v>137</v>
      </c>
      <c r="B141" t="s">
        <v>409</v>
      </c>
      <c r="C141" t="s">
        <v>89</v>
      </c>
      <c r="D141" t="s">
        <v>88</v>
      </c>
      <c r="E141" t="s">
        <v>5</v>
      </c>
      <c r="F141" t="s">
        <v>5</v>
      </c>
      <c r="G141" t="s">
        <v>9</v>
      </c>
      <c r="H141" t="s">
        <v>87</v>
      </c>
      <c r="I141" t="s">
        <v>90</v>
      </c>
      <c r="J141" t="s">
        <v>5</v>
      </c>
      <c r="K141" t="s">
        <v>11</v>
      </c>
      <c r="L141" t="s">
        <v>39</v>
      </c>
      <c r="M141" t="s">
        <v>1</v>
      </c>
    </row>
    <row r="142" spans="1:13" x14ac:dyDescent="0.3">
      <c r="A142">
        <v>138</v>
      </c>
      <c r="B142" t="s">
        <v>410</v>
      </c>
      <c r="C142" t="s">
        <v>329</v>
      </c>
      <c r="D142" t="s">
        <v>88</v>
      </c>
      <c r="E142" t="s">
        <v>5</v>
      </c>
      <c r="F142" t="s">
        <v>5</v>
      </c>
      <c r="G142" t="s">
        <v>19</v>
      </c>
      <c r="H142" t="s">
        <v>125</v>
      </c>
      <c r="I142" t="s">
        <v>330</v>
      </c>
      <c r="J142" t="s">
        <v>5</v>
      </c>
      <c r="K142" t="s">
        <v>11</v>
      </c>
      <c r="L142" t="s">
        <v>328</v>
      </c>
      <c r="M142" t="s">
        <v>1</v>
      </c>
    </row>
    <row r="143" spans="1:13" x14ac:dyDescent="0.3">
      <c r="A143">
        <v>139</v>
      </c>
      <c r="B143" t="s">
        <v>409</v>
      </c>
      <c r="C143" t="s">
        <v>327</v>
      </c>
      <c r="D143" t="s">
        <v>88</v>
      </c>
      <c r="E143" t="s">
        <v>5</v>
      </c>
      <c r="F143" t="s">
        <v>5</v>
      </c>
      <c r="G143" t="s">
        <v>9</v>
      </c>
      <c r="H143" t="s">
        <v>326</v>
      </c>
      <c r="I143" t="s">
        <v>182</v>
      </c>
      <c r="J143" t="s">
        <v>5</v>
      </c>
      <c r="K143" t="s">
        <v>11</v>
      </c>
      <c r="L143" t="s">
        <v>277</v>
      </c>
      <c r="M143" t="s">
        <v>278</v>
      </c>
    </row>
    <row r="144" spans="1:13" x14ac:dyDescent="0.3">
      <c r="A144">
        <v>140</v>
      </c>
      <c r="B144" t="s">
        <v>408</v>
      </c>
      <c r="C144" t="s">
        <v>221</v>
      </c>
      <c r="D144" t="s">
        <v>88</v>
      </c>
      <c r="E144" t="s">
        <v>5</v>
      </c>
      <c r="F144" t="s">
        <v>5</v>
      </c>
      <c r="G144" t="s">
        <v>19</v>
      </c>
      <c r="H144" t="s">
        <v>220</v>
      </c>
      <c r="I144" t="s">
        <v>222</v>
      </c>
      <c r="J144" t="s">
        <v>5</v>
      </c>
      <c r="K144" t="s">
        <v>11</v>
      </c>
      <c r="L144" t="s">
        <v>45</v>
      </c>
      <c r="M144" t="s">
        <v>1</v>
      </c>
    </row>
    <row r="145" spans="1:13" x14ac:dyDescent="0.3">
      <c r="A145">
        <v>141</v>
      </c>
      <c r="B145" t="s">
        <v>408</v>
      </c>
      <c r="C145" t="s">
        <v>340</v>
      </c>
      <c r="D145" t="s">
        <v>88</v>
      </c>
      <c r="E145" t="s">
        <v>5</v>
      </c>
      <c r="F145" t="s">
        <v>5</v>
      </c>
      <c r="G145" t="s">
        <v>19</v>
      </c>
      <c r="H145" t="s">
        <v>339</v>
      </c>
      <c r="I145" t="s">
        <v>341</v>
      </c>
      <c r="J145" t="s">
        <v>5</v>
      </c>
      <c r="K145" t="s">
        <v>11</v>
      </c>
      <c r="L145" t="s">
        <v>328</v>
      </c>
      <c r="M145" t="s">
        <v>1</v>
      </c>
    </row>
  </sheetData>
  <pageMargins left="0.7" right="0.7" top="0.75" bottom="0.75" header="0.3" footer="0.3"/>
  <pageSetup paperSize="9" scale="75" orientation="landscape" r:id="rId1"/>
  <colBreaks count="1" manualBreakCount="1">
    <brk id="13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7515-CA0A-4BE2-B177-E02EA947C2B7}">
  <sheetPr codeName="Hárok2"/>
  <dimension ref="A3:D31"/>
  <sheetViews>
    <sheetView zoomScaleNormal="100" workbookViewId="0">
      <selection activeCell="K24" sqref="K24"/>
    </sheetView>
  </sheetViews>
  <sheetFormatPr defaultRowHeight="14.4" x14ac:dyDescent="0.3"/>
  <cols>
    <col min="1" max="1" width="36.109375" customWidth="1"/>
  </cols>
  <sheetData>
    <row r="3" spans="1:3" x14ac:dyDescent="0.3">
      <c r="A3" t="s">
        <v>411</v>
      </c>
      <c r="B3" t="s">
        <v>412</v>
      </c>
      <c r="C3" t="s">
        <v>413</v>
      </c>
    </row>
    <row r="4" spans="1:3" x14ac:dyDescent="0.3">
      <c r="A4" t="s">
        <v>39</v>
      </c>
      <c r="B4" t="s">
        <v>1</v>
      </c>
      <c r="C4" t="s">
        <v>12</v>
      </c>
    </row>
    <row r="5" spans="1:3" x14ac:dyDescent="0.3">
      <c r="A5" t="s">
        <v>301</v>
      </c>
      <c r="B5" t="s">
        <v>1</v>
      </c>
      <c r="C5" t="s">
        <v>12</v>
      </c>
    </row>
    <row r="6" spans="1:3" x14ac:dyDescent="0.3">
      <c r="A6" t="s">
        <v>277</v>
      </c>
      <c r="B6" t="s">
        <v>278</v>
      </c>
      <c r="C6" t="s">
        <v>278</v>
      </c>
    </row>
    <row r="7" spans="1:3" x14ac:dyDescent="0.3">
      <c r="A7" t="s">
        <v>381</v>
      </c>
      <c r="B7" t="s">
        <v>14</v>
      </c>
      <c r="C7" t="s">
        <v>14</v>
      </c>
    </row>
    <row r="8" spans="1:3" x14ac:dyDescent="0.3">
      <c r="A8" t="s">
        <v>313</v>
      </c>
      <c r="B8" t="s">
        <v>1</v>
      </c>
      <c r="C8" t="s">
        <v>12</v>
      </c>
    </row>
    <row r="9" spans="1:3" x14ac:dyDescent="0.3">
      <c r="A9" t="s">
        <v>134</v>
      </c>
      <c r="B9" t="s">
        <v>135</v>
      </c>
      <c r="C9" t="s">
        <v>135</v>
      </c>
    </row>
    <row r="10" spans="1:3" x14ac:dyDescent="0.3">
      <c r="A10" t="s">
        <v>162</v>
      </c>
      <c r="B10" t="s">
        <v>1</v>
      </c>
      <c r="C10" t="s">
        <v>12</v>
      </c>
    </row>
    <row r="11" spans="1:3" x14ac:dyDescent="0.3">
      <c r="A11" t="s">
        <v>414</v>
      </c>
      <c r="B11" t="s">
        <v>1</v>
      </c>
      <c r="C11" t="s">
        <v>12</v>
      </c>
    </row>
    <row r="12" spans="1:3" x14ac:dyDescent="0.3">
      <c r="A12" t="s">
        <v>13</v>
      </c>
      <c r="B12" t="s">
        <v>14</v>
      </c>
      <c r="C12" t="s">
        <v>14</v>
      </c>
    </row>
    <row r="13" spans="1:3" x14ac:dyDescent="0.3">
      <c r="A13" t="s">
        <v>127</v>
      </c>
      <c r="B13" t="s">
        <v>14</v>
      </c>
      <c r="C13" t="s">
        <v>14</v>
      </c>
    </row>
    <row r="14" spans="1:3" x14ac:dyDescent="0.3">
      <c r="A14" t="s">
        <v>266</v>
      </c>
      <c r="B14" t="s">
        <v>1</v>
      </c>
      <c r="C14" t="s">
        <v>12</v>
      </c>
    </row>
    <row r="15" spans="1:3" x14ac:dyDescent="0.3">
      <c r="A15" t="s">
        <v>260</v>
      </c>
      <c r="B15" t="s">
        <v>14</v>
      </c>
      <c r="C15" t="s">
        <v>14</v>
      </c>
    </row>
    <row r="16" spans="1:3" x14ac:dyDescent="0.3">
      <c r="A16" t="s">
        <v>45</v>
      </c>
      <c r="B16" t="s">
        <v>1</v>
      </c>
      <c r="C16" t="s">
        <v>12</v>
      </c>
    </row>
    <row r="17" spans="1:3" x14ac:dyDescent="0.3">
      <c r="A17" t="s">
        <v>415</v>
      </c>
      <c r="B17" t="s">
        <v>1</v>
      </c>
      <c r="C17" t="s">
        <v>12</v>
      </c>
    </row>
    <row r="18" spans="1:3" x14ac:dyDescent="0.3">
      <c r="A18" t="s">
        <v>27</v>
      </c>
      <c r="B18" t="s">
        <v>14</v>
      </c>
      <c r="C18" t="s">
        <v>14</v>
      </c>
    </row>
    <row r="19" spans="1:3" x14ac:dyDescent="0.3">
      <c r="A19" t="s">
        <v>110</v>
      </c>
      <c r="B19" t="s">
        <v>1</v>
      </c>
      <c r="C19" t="s">
        <v>12</v>
      </c>
    </row>
    <row r="20" spans="1:3" x14ac:dyDescent="0.3">
      <c r="A20" t="s">
        <v>74</v>
      </c>
      <c r="B20" t="s">
        <v>14</v>
      </c>
      <c r="C20" t="s">
        <v>14</v>
      </c>
    </row>
    <row r="21" spans="1:3" x14ac:dyDescent="0.3">
      <c r="A21" t="s">
        <v>31</v>
      </c>
      <c r="B21" t="s">
        <v>1</v>
      </c>
      <c r="C21" t="s">
        <v>12</v>
      </c>
    </row>
    <row r="22" spans="1:3" x14ac:dyDescent="0.3">
      <c r="A22" t="s">
        <v>346</v>
      </c>
      <c r="B22" t="s">
        <v>1</v>
      </c>
      <c r="C22" t="s">
        <v>14</v>
      </c>
    </row>
    <row r="23" spans="1:3" x14ac:dyDescent="0.3">
      <c r="A23" t="s">
        <v>165</v>
      </c>
      <c r="B23" t="s">
        <v>135</v>
      </c>
      <c r="C23" t="s">
        <v>135</v>
      </c>
    </row>
    <row r="24" spans="1:3" x14ac:dyDescent="0.3">
      <c r="A24" t="s">
        <v>139</v>
      </c>
      <c r="B24" t="s">
        <v>14</v>
      </c>
      <c r="C24" t="s">
        <v>14</v>
      </c>
    </row>
    <row r="25" spans="1:3" x14ac:dyDescent="0.3">
      <c r="A25" t="s">
        <v>206</v>
      </c>
      <c r="B25" t="s">
        <v>1</v>
      </c>
      <c r="C25" t="s">
        <v>12</v>
      </c>
    </row>
    <row r="26" spans="1:3" x14ac:dyDescent="0.3">
      <c r="A26" t="s">
        <v>67</v>
      </c>
      <c r="B26" t="s">
        <v>14</v>
      </c>
      <c r="C26" t="s">
        <v>14</v>
      </c>
    </row>
    <row r="27" spans="1:3" x14ac:dyDescent="0.3">
      <c r="A27" t="s">
        <v>21</v>
      </c>
      <c r="B27" t="s">
        <v>1</v>
      </c>
      <c r="C27" t="s">
        <v>12</v>
      </c>
    </row>
    <row r="28" spans="1:3" x14ac:dyDescent="0.3">
      <c r="A28" t="s">
        <v>202</v>
      </c>
      <c r="B28" t="s">
        <v>1</v>
      </c>
      <c r="C28" t="s">
        <v>12</v>
      </c>
    </row>
    <row r="29" spans="1:3" x14ac:dyDescent="0.3">
      <c r="A29" t="s">
        <v>0</v>
      </c>
      <c r="B29" t="s">
        <v>1</v>
      </c>
      <c r="C29" t="s">
        <v>12</v>
      </c>
    </row>
    <row r="30" spans="1:3" x14ac:dyDescent="0.3">
      <c r="A30" t="s">
        <v>289</v>
      </c>
      <c r="B30" t="s">
        <v>135</v>
      </c>
      <c r="C30" t="s">
        <v>135</v>
      </c>
    </row>
    <row r="31" spans="1:3" x14ac:dyDescent="0.3">
      <c r="A31" t="s">
        <v>49</v>
      </c>
      <c r="B31" t="s">
        <v>14</v>
      </c>
      <c r="C31" t="s">
        <v>14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71FB-8B62-455A-8BCD-C2BC3D86CD94}">
  <sheetPr codeName="Hárok3"/>
  <dimension ref="A3:C31"/>
  <sheetViews>
    <sheetView workbookViewId="0">
      <selection activeCell="H27" sqref="H27"/>
    </sheetView>
  </sheetViews>
  <sheetFormatPr defaultRowHeight="14.4" x14ac:dyDescent="0.3"/>
  <cols>
    <col min="1" max="1" width="36.109375" customWidth="1"/>
  </cols>
  <sheetData>
    <row r="3" spans="1:3" x14ac:dyDescent="0.3">
      <c r="A3" t="s">
        <v>411</v>
      </c>
      <c r="B3" t="s">
        <v>412</v>
      </c>
      <c r="C3" t="s">
        <v>413</v>
      </c>
    </row>
    <row r="4" spans="1:3" x14ac:dyDescent="0.3">
      <c r="A4" t="s">
        <v>39</v>
      </c>
      <c r="B4" t="s">
        <v>1</v>
      </c>
      <c r="C4" t="s">
        <v>12</v>
      </c>
    </row>
    <row r="5" spans="1:3" x14ac:dyDescent="0.3">
      <c r="A5" t="s">
        <v>301</v>
      </c>
      <c r="B5" t="s">
        <v>1</v>
      </c>
      <c r="C5" t="s">
        <v>12</v>
      </c>
    </row>
    <row r="6" spans="1:3" x14ac:dyDescent="0.3">
      <c r="A6" t="s">
        <v>277</v>
      </c>
      <c r="B6" t="s">
        <v>278</v>
      </c>
      <c r="C6" t="s">
        <v>278</v>
      </c>
    </row>
    <row r="7" spans="1:3" x14ac:dyDescent="0.3">
      <c r="A7" t="s">
        <v>381</v>
      </c>
      <c r="B7" t="s">
        <v>14</v>
      </c>
      <c r="C7" t="s">
        <v>14</v>
      </c>
    </row>
    <row r="8" spans="1:3" x14ac:dyDescent="0.3">
      <c r="A8" t="s">
        <v>313</v>
      </c>
      <c r="B8" t="s">
        <v>1</v>
      </c>
      <c r="C8" t="s">
        <v>12</v>
      </c>
    </row>
    <row r="9" spans="1:3" x14ac:dyDescent="0.3">
      <c r="A9" t="s">
        <v>134</v>
      </c>
      <c r="B9" t="s">
        <v>135</v>
      </c>
      <c r="C9" t="s">
        <v>135</v>
      </c>
    </row>
    <row r="10" spans="1:3" x14ac:dyDescent="0.3">
      <c r="A10" t="s">
        <v>162</v>
      </c>
      <c r="B10" t="s">
        <v>1</v>
      </c>
      <c r="C10" t="s">
        <v>12</v>
      </c>
    </row>
    <row r="11" spans="1:3" x14ac:dyDescent="0.3">
      <c r="A11" t="s">
        <v>414</v>
      </c>
      <c r="B11" t="s">
        <v>1</v>
      </c>
      <c r="C11" t="s">
        <v>12</v>
      </c>
    </row>
    <row r="12" spans="1:3" x14ac:dyDescent="0.3">
      <c r="A12" t="s">
        <v>13</v>
      </c>
      <c r="B12" t="s">
        <v>14</v>
      </c>
      <c r="C12" t="s">
        <v>14</v>
      </c>
    </row>
    <row r="13" spans="1:3" x14ac:dyDescent="0.3">
      <c r="A13" t="s">
        <v>127</v>
      </c>
      <c r="B13" t="s">
        <v>14</v>
      </c>
      <c r="C13" t="s">
        <v>14</v>
      </c>
    </row>
    <row r="14" spans="1:3" x14ac:dyDescent="0.3">
      <c r="A14" t="s">
        <v>266</v>
      </c>
      <c r="B14" t="s">
        <v>1</v>
      </c>
      <c r="C14" t="s">
        <v>12</v>
      </c>
    </row>
    <row r="15" spans="1:3" x14ac:dyDescent="0.3">
      <c r="A15" t="s">
        <v>260</v>
      </c>
      <c r="B15" t="s">
        <v>14</v>
      </c>
      <c r="C15" t="s">
        <v>14</v>
      </c>
    </row>
    <row r="16" spans="1:3" x14ac:dyDescent="0.3">
      <c r="A16" t="s">
        <v>45</v>
      </c>
      <c r="B16" t="s">
        <v>1</v>
      </c>
      <c r="C16" t="s">
        <v>12</v>
      </c>
    </row>
    <row r="17" spans="1:3" x14ac:dyDescent="0.3">
      <c r="A17" t="s">
        <v>415</v>
      </c>
      <c r="B17" t="s">
        <v>1</v>
      </c>
      <c r="C17" t="s">
        <v>12</v>
      </c>
    </row>
    <row r="18" spans="1:3" x14ac:dyDescent="0.3">
      <c r="A18" t="s">
        <v>27</v>
      </c>
      <c r="B18" t="s">
        <v>14</v>
      </c>
      <c r="C18" t="s">
        <v>14</v>
      </c>
    </row>
    <row r="19" spans="1:3" x14ac:dyDescent="0.3">
      <c r="A19" t="s">
        <v>110</v>
      </c>
      <c r="B19" t="s">
        <v>1</v>
      </c>
      <c r="C19" t="s">
        <v>12</v>
      </c>
    </row>
    <row r="20" spans="1:3" x14ac:dyDescent="0.3">
      <c r="A20" t="s">
        <v>74</v>
      </c>
      <c r="B20" t="s">
        <v>14</v>
      </c>
      <c r="C20" t="s">
        <v>14</v>
      </c>
    </row>
    <row r="21" spans="1:3" x14ac:dyDescent="0.3">
      <c r="A21" t="s">
        <v>31</v>
      </c>
      <c r="B21" t="s">
        <v>1</v>
      </c>
      <c r="C21" t="s">
        <v>12</v>
      </c>
    </row>
    <row r="22" spans="1:3" x14ac:dyDescent="0.3">
      <c r="A22" t="s">
        <v>346</v>
      </c>
      <c r="B22" t="s">
        <v>1</v>
      </c>
      <c r="C22" t="s">
        <v>14</v>
      </c>
    </row>
    <row r="23" spans="1:3" x14ac:dyDescent="0.3">
      <c r="A23" t="s">
        <v>165</v>
      </c>
      <c r="B23" t="s">
        <v>135</v>
      </c>
      <c r="C23" t="s">
        <v>135</v>
      </c>
    </row>
    <row r="24" spans="1:3" x14ac:dyDescent="0.3">
      <c r="A24" t="s">
        <v>139</v>
      </c>
      <c r="B24" t="s">
        <v>14</v>
      </c>
      <c r="C24" t="s">
        <v>14</v>
      </c>
    </row>
    <row r="25" spans="1:3" x14ac:dyDescent="0.3">
      <c r="A25" t="s">
        <v>206</v>
      </c>
      <c r="B25" t="s">
        <v>1</v>
      </c>
      <c r="C25" t="s">
        <v>12</v>
      </c>
    </row>
    <row r="26" spans="1:3" x14ac:dyDescent="0.3">
      <c r="A26" t="s">
        <v>67</v>
      </c>
      <c r="B26" t="s">
        <v>14</v>
      </c>
      <c r="C26" t="s">
        <v>14</v>
      </c>
    </row>
    <row r="27" spans="1:3" x14ac:dyDescent="0.3">
      <c r="A27" t="s">
        <v>21</v>
      </c>
      <c r="B27" t="s">
        <v>1</v>
      </c>
      <c r="C27" t="s">
        <v>12</v>
      </c>
    </row>
    <row r="28" spans="1:3" x14ac:dyDescent="0.3">
      <c r="A28" t="s">
        <v>202</v>
      </c>
      <c r="B28" t="s">
        <v>1</v>
      </c>
      <c r="C28" t="s">
        <v>12</v>
      </c>
    </row>
    <row r="29" spans="1:3" x14ac:dyDescent="0.3">
      <c r="A29" t="s">
        <v>0</v>
      </c>
      <c r="B29" t="s">
        <v>1</v>
      </c>
      <c r="C29" t="s">
        <v>12</v>
      </c>
    </row>
    <row r="30" spans="1:3" x14ac:dyDescent="0.3">
      <c r="A30" t="s">
        <v>289</v>
      </c>
      <c r="B30" t="s">
        <v>135</v>
      </c>
      <c r="C30" t="s">
        <v>135</v>
      </c>
    </row>
    <row r="31" spans="1:3" x14ac:dyDescent="0.3">
      <c r="A31" t="s">
        <v>49</v>
      </c>
      <c r="B31" t="s">
        <v>14</v>
      </c>
      <c r="C31" t="s">
        <v>14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B49C-443F-4E26-BE71-01B7F8BB57AC}">
  <dimension ref="A1:O142"/>
  <sheetViews>
    <sheetView workbookViewId="0">
      <selection activeCell="C1" sqref="C1"/>
    </sheetView>
  </sheetViews>
  <sheetFormatPr defaultRowHeight="14.4" x14ac:dyDescent="0.3"/>
  <cols>
    <col min="1" max="1" width="3.44140625" customWidth="1"/>
    <col min="2" max="2" width="4.44140625" customWidth="1"/>
    <col min="3" max="3" width="7.44140625" customWidth="1"/>
    <col min="4" max="4" width="24.44140625" customWidth="1"/>
    <col min="5" max="5" width="4.44140625" customWidth="1"/>
    <col min="6" max="6" width="20.109375" customWidth="1"/>
    <col min="7" max="7" width="6.5546875" customWidth="1"/>
    <col min="8" max="8" width="7.88671875" customWidth="1"/>
    <col min="9" max="9" width="10.88671875" customWidth="1"/>
    <col min="10" max="10" width="34" customWidth="1"/>
    <col min="11" max="11" width="14.5546875" customWidth="1"/>
    <col min="13" max="13" width="26" customWidth="1"/>
    <col min="14" max="14" width="4" customWidth="1"/>
    <col min="15" max="15" width="31.109375" customWidth="1"/>
  </cols>
  <sheetData>
    <row r="1" spans="1:15" x14ac:dyDescent="0.3">
      <c r="A1" t="s">
        <v>393</v>
      </c>
      <c r="B1" t="s">
        <v>394</v>
      </c>
      <c r="C1" t="s">
        <v>407</v>
      </c>
      <c r="D1" t="s">
        <v>395</v>
      </c>
      <c r="E1" t="s">
        <v>396</v>
      </c>
      <c r="F1" t="s">
        <v>400</v>
      </c>
      <c r="G1" t="s">
        <v>397</v>
      </c>
      <c r="H1" t="s">
        <v>398</v>
      </c>
      <c r="I1" t="s">
        <v>399</v>
      </c>
      <c r="J1" t="s">
        <v>401</v>
      </c>
      <c r="K1" t="s">
        <v>402</v>
      </c>
      <c r="L1" t="s">
        <v>403</v>
      </c>
      <c r="M1" t="s">
        <v>404</v>
      </c>
      <c r="N1" t="s">
        <v>405</v>
      </c>
      <c r="O1" t="s">
        <v>406</v>
      </c>
    </row>
    <row r="2" spans="1:15" x14ac:dyDescent="0.3">
      <c r="A2">
        <v>1</v>
      </c>
      <c r="B2" s="1">
        <v>162</v>
      </c>
      <c r="C2" t="s">
        <v>408</v>
      </c>
      <c r="D2" t="s">
        <v>188</v>
      </c>
      <c r="E2" t="s">
        <v>7</v>
      </c>
      <c r="F2" t="s">
        <v>23</v>
      </c>
      <c r="G2" t="s">
        <v>82</v>
      </c>
      <c r="H2" t="s">
        <v>19</v>
      </c>
      <c r="I2" t="s">
        <v>187</v>
      </c>
      <c r="J2" t="s">
        <v>168</v>
      </c>
      <c r="K2" t="s">
        <v>5</v>
      </c>
      <c r="L2" t="s">
        <v>11</v>
      </c>
      <c r="M2" t="s">
        <v>165</v>
      </c>
      <c r="N2" t="s">
        <v>135</v>
      </c>
      <c r="O2" t="s">
        <v>23</v>
      </c>
    </row>
    <row r="3" spans="1:15" x14ac:dyDescent="0.3">
      <c r="A3">
        <v>2</v>
      </c>
      <c r="B3" s="1">
        <v>86</v>
      </c>
      <c r="C3" t="s">
        <v>408</v>
      </c>
      <c r="D3" t="s">
        <v>228</v>
      </c>
      <c r="E3" t="s">
        <v>7</v>
      </c>
      <c r="F3" t="s">
        <v>23</v>
      </c>
      <c r="G3" t="s">
        <v>82</v>
      </c>
      <c r="H3" t="s">
        <v>19</v>
      </c>
      <c r="I3" t="s">
        <v>223</v>
      </c>
      <c r="J3" t="s">
        <v>154</v>
      </c>
      <c r="K3" t="s">
        <v>5</v>
      </c>
      <c r="L3" t="s">
        <v>11</v>
      </c>
      <c r="M3" t="s">
        <v>0</v>
      </c>
      <c r="N3" t="s">
        <v>1</v>
      </c>
      <c r="O3" t="s">
        <v>23</v>
      </c>
    </row>
    <row r="4" spans="1:15" x14ac:dyDescent="0.3">
      <c r="A4">
        <v>3</v>
      </c>
      <c r="B4" s="1">
        <v>84</v>
      </c>
      <c r="C4" t="s">
        <v>408</v>
      </c>
      <c r="D4" t="s">
        <v>224</v>
      </c>
      <c r="E4" t="s">
        <v>7</v>
      </c>
      <c r="F4" t="s">
        <v>225</v>
      </c>
      <c r="G4" t="s">
        <v>82</v>
      </c>
      <c r="H4" t="s">
        <v>9</v>
      </c>
      <c r="I4" t="s">
        <v>223</v>
      </c>
      <c r="J4" t="s">
        <v>77</v>
      </c>
      <c r="K4" t="s">
        <v>5</v>
      </c>
      <c r="L4" t="s">
        <v>11</v>
      </c>
      <c r="M4" t="s">
        <v>0</v>
      </c>
      <c r="N4" t="s">
        <v>1</v>
      </c>
      <c r="O4" t="s">
        <v>23</v>
      </c>
    </row>
    <row r="5" spans="1:15" x14ac:dyDescent="0.3">
      <c r="A5">
        <v>4</v>
      </c>
      <c r="B5" s="1">
        <v>88</v>
      </c>
      <c r="C5" t="s">
        <v>408</v>
      </c>
      <c r="D5" t="s">
        <v>231</v>
      </c>
      <c r="E5" t="s">
        <v>7</v>
      </c>
      <c r="F5" t="s">
        <v>23</v>
      </c>
      <c r="G5" t="s">
        <v>82</v>
      </c>
      <c r="H5" t="s">
        <v>19</v>
      </c>
      <c r="I5" t="s">
        <v>223</v>
      </c>
      <c r="J5" t="s">
        <v>77</v>
      </c>
      <c r="K5" t="s">
        <v>5</v>
      </c>
      <c r="L5" t="s">
        <v>11</v>
      </c>
      <c r="M5" t="s">
        <v>0</v>
      </c>
      <c r="N5" t="s">
        <v>1</v>
      </c>
      <c r="O5" t="s">
        <v>23</v>
      </c>
    </row>
    <row r="6" spans="1:15" x14ac:dyDescent="0.3">
      <c r="A6">
        <v>5</v>
      </c>
      <c r="B6" s="1">
        <v>49</v>
      </c>
      <c r="C6" t="s">
        <v>408</v>
      </c>
      <c r="D6" t="s">
        <v>132</v>
      </c>
      <c r="E6" t="s">
        <v>7</v>
      </c>
      <c r="F6" t="s">
        <v>23</v>
      </c>
      <c r="G6" t="s">
        <v>17</v>
      </c>
      <c r="H6" t="s">
        <v>19</v>
      </c>
      <c r="I6" t="s">
        <v>131</v>
      </c>
      <c r="J6" t="s">
        <v>133</v>
      </c>
      <c r="K6" t="s">
        <v>5</v>
      </c>
      <c r="L6" t="s">
        <v>11</v>
      </c>
      <c r="M6" t="s">
        <v>45</v>
      </c>
      <c r="N6" t="s">
        <v>1</v>
      </c>
      <c r="O6" t="s">
        <v>23</v>
      </c>
    </row>
    <row r="7" spans="1:15" x14ac:dyDescent="0.3">
      <c r="A7">
        <v>6</v>
      </c>
      <c r="B7" s="1">
        <v>125</v>
      </c>
      <c r="C7" t="s">
        <v>410</v>
      </c>
      <c r="D7" t="s">
        <v>310</v>
      </c>
      <c r="E7" t="s">
        <v>7</v>
      </c>
      <c r="F7" t="s">
        <v>23</v>
      </c>
      <c r="G7" t="s">
        <v>17</v>
      </c>
      <c r="H7" t="s">
        <v>19</v>
      </c>
      <c r="I7" t="s">
        <v>163</v>
      </c>
      <c r="J7" t="s">
        <v>77</v>
      </c>
      <c r="K7" t="s">
        <v>5</v>
      </c>
      <c r="L7" t="s">
        <v>11</v>
      </c>
      <c r="M7" t="s">
        <v>266</v>
      </c>
      <c r="N7" t="s">
        <v>1</v>
      </c>
      <c r="O7" t="s">
        <v>23</v>
      </c>
    </row>
    <row r="8" spans="1:15" x14ac:dyDescent="0.3">
      <c r="A8">
        <v>7</v>
      </c>
      <c r="B8" s="1">
        <v>31</v>
      </c>
      <c r="C8" t="s">
        <v>408</v>
      </c>
      <c r="D8" t="s">
        <v>95</v>
      </c>
      <c r="E8" t="s">
        <v>7</v>
      </c>
      <c r="F8" t="s">
        <v>23</v>
      </c>
      <c r="G8" t="s">
        <v>17</v>
      </c>
      <c r="H8" t="s">
        <v>19</v>
      </c>
      <c r="I8" t="s">
        <v>94</v>
      </c>
      <c r="J8" t="s">
        <v>96</v>
      </c>
      <c r="K8" t="s">
        <v>5</v>
      </c>
      <c r="L8" t="s">
        <v>11</v>
      </c>
      <c r="M8" t="s">
        <v>21</v>
      </c>
      <c r="N8" t="s">
        <v>1</v>
      </c>
      <c r="O8" t="s">
        <v>23</v>
      </c>
    </row>
    <row r="9" spans="1:15" x14ac:dyDescent="0.3">
      <c r="A9">
        <v>8</v>
      </c>
      <c r="B9" s="1">
        <v>163</v>
      </c>
      <c r="C9" t="s">
        <v>408</v>
      </c>
      <c r="D9" t="s">
        <v>251</v>
      </c>
      <c r="E9" t="s">
        <v>7</v>
      </c>
      <c r="F9" t="s">
        <v>23</v>
      </c>
      <c r="G9" t="s">
        <v>17</v>
      </c>
      <c r="H9" t="s">
        <v>19</v>
      </c>
      <c r="I9" t="s">
        <v>166</v>
      </c>
      <c r="J9" t="s">
        <v>168</v>
      </c>
      <c r="K9" t="s">
        <v>5</v>
      </c>
      <c r="L9" t="s">
        <v>11</v>
      </c>
      <c r="M9" t="s">
        <v>165</v>
      </c>
      <c r="N9" t="s">
        <v>135</v>
      </c>
      <c r="O9" t="s">
        <v>23</v>
      </c>
    </row>
    <row r="10" spans="1:15" x14ac:dyDescent="0.3">
      <c r="A10">
        <v>9</v>
      </c>
      <c r="B10" s="1">
        <v>164</v>
      </c>
      <c r="C10" t="s">
        <v>408</v>
      </c>
      <c r="D10" t="s">
        <v>167</v>
      </c>
      <c r="E10" t="s">
        <v>7</v>
      </c>
      <c r="F10" t="s">
        <v>23</v>
      </c>
      <c r="G10" t="s">
        <v>17</v>
      </c>
      <c r="H10" t="s">
        <v>19</v>
      </c>
      <c r="I10" t="s">
        <v>166</v>
      </c>
      <c r="J10" t="s">
        <v>168</v>
      </c>
      <c r="K10" t="s">
        <v>5</v>
      </c>
      <c r="L10" t="s">
        <v>11</v>
      </c>
      <c r="M10" t="s">
        <v>165</v>
      </c>
      <c r="N10" t="s">
        <v>135</v>
      </c>
      <c r="O10" t="s">
        <v>23</v>
      </c>
    </row>
    <row r="11" spans="1:15" x14ac:dyDescent="0.3">
      <c r="A11">
        <v>10</v>
      </c>
      <c r="B11" s="1">
        <v>170</v>
      </c>
      <c r="C11" t="s">
        <v>408</v>
      </c>
      <c r="D11" t="s">
        <v>385</v>
      </c>
      <c r="E11" t="s">
        <v>7</v>
      </c>
      <c r="F11" t="s">
        <v>23</v>
      </c>
      <c r="G11" t="s">
        <v>17</v>
      </c>
      <c r="H11" t="s">
        <v>19</v>
      </c>
      <c r="I11" t="s">
        <v>384</v>
      </c>
      <c r="J11" t="s">
        <v>157</v>
      </c>
      <c r="K11" t="s">
        <v>5</v>
      </c>
      <c r="L11" t="s">
        <v>11</v>
      </c>
      <c r="M11" t="s">
        <v>381</v>
      </c>
      <c r="N11" t="s">
        <v>14</v>
      </c>
      <c r="O11" t="s">
        <v>23</v>
      </c>
    </row>
    <row r="12" spans="1:15" x14ac:dyDescent="0.3">
      <c r="A12">
        <v>11</v>
      </c>
      <c r="B12" s="1">
        <v>171</v>
      </c>
      <c r="C12" t="s">
        <v>408</v>
      </c>
      <c r="D12" t="s">
        <v>386</v>
      </c>
      <c r="E12" t="s">
        <v>7</v>
      </c>
      <c r="F12" t="s">
        <v>23</v>
      </c>
      <c r="G12" t="s">
        <v>17</v>
      </c>
      <c r="H12" t="s">
        <v>19</v>
      </c>
      <c r="I12" t="s">
        <v>166</v>
      </c>
      <c r="J12" t="s">
        <v>257</v>
      </c>
      <c r="K12" t="s">
        <v>5</v>
      </c>
      <c r="L12" t="s">
        <v>11</v>
      </c>
      <c r="M12" t="s">
        <v>381</v>
      </c>
      <c r="N12" t="s">
        <v>14</v>
      </c>
      <c r="O12" t="s">
        <v>23</v>
      </c>
    </row>
    <row r="13" spans="1:15" x14ac:dyDescent="0.3">
      <c r="A13">
        <v>12</v>
      </c>
      <c r="B13" s="1">
        <v>75</v>
      </c>
      <c r="C13" t="s">
        <v>408</v>
      </c>
      <c r="D13" t="s">
        <v>204</v>
      </c>
      <c r="E13" t="s">
        <v>7</v>
      </c>
      <c r="F13" t="s">
        <v>23</v>
      </c>
      <c r="G13" t="s">
        <v>17</v>
      </c>
      <c r="H13" t="s">
        <v>19</v>
      </c>
      <c r="I13" t="s">
        <v>203</v>
      </c>
      <c r="J13" t="s">
        <v>205</v>
      </c>
      <c r="K13" t="s">
        <v>5</v>
      </c>
      <c r="L13" t="s">
        <v>11</v>
      </c>
      <c r="M13" t="s">
        <v>202</v>
      </c>
      <c r="N13" t="s">
        <v>1</v>
      </c>
      <c r="O13" t="s">
        <v>23</v>
      </c>
    </row>
    <row r="14" spans="1:15" x14ac:dyDescent="0.3">
      <c r="A14">
        <v>13</v>
      </c>
      <c r="B14" s="1">
        <v>80</v>
      </c>
      <c r="C14" t="s">
        <v>408</v>
      </c>
      <c r="D14" t="s">
        <v>217</v>
      </c>
      <c r="E14" t="s">
        <v>7</v>
      </c>
      <c r="F14" t="s">
        <v>23</v>
      </c>
      <c r="G14" t="s">
        <v>17</v>
      </c>
      <c r="H14" t="s">
        <v>9</v>
      </c>
      <c r="I14" t="s">
        <v>203</v>
      </c>
      <c r="J14" t="s">
        <v>205</v>
      </c>
      <c r="K14" t="s">
        <v>5</v>
      </c>
      <c r="L14" t="s">
        <v>11</v>
      </c>
      <c r="M14" t="s">
        <v>202</v>
      </c>
      <c r="N14" t="s">
        <v>1</v>
      </c>
      <c r="O14" t="s">
        <v>23</v>
      </c>
    </row>
    <row r="15" spans="1:15" x14ac:dyDescent="0.3">
      <c r="A15">
        <v>14</v>
      </c>
      <c r="B15" s="1">
        <v>37</v>
      </c>
      <c r="C15" t="s">
        <v>408</v>
      </c>
      <c r="D15" t="s">
        <v>109</v>
      </c>
      <c r="E15" t="s">
        <v>7</v>
      </c>
      <c r="F15" t="s">
        <v>23</v>
      </c>
      <c r="G15" t="s">
        <v>4</v>
      </c>
      <c r="H15" t="s">
        <v>19</v>
      </c>
      <c r="I15" t="s">
        <v>108</v>
      </c>
      <c r="J15" t="s">
        <v>77</v>
      </c>
      <c r="K15" t="s">
        <v>5</v>
      </c>
      <c r="L15" t="s">
        <v>11</v>
      </c>
      <c r="M15" t="s">
        <v>0</v>
      </c>
      <c r="N15" t="s">
        <v>1</v>
      </c>
      <c r="O15" t="s">
        <v>23</v>
      </c>
    </row>
    <row r="16" spans="1:15" x14ac:dyDescent="0.3">
      <c r="A16">
        <v>15</v>
      </c>
      <c r="B16" s="1">
        <v>115</v>
      </c>
      <c r="C16" t="s">
        <v>408</v>
      </c>
      <c r="D16" t="s">
        <v>137</v>
      </c>
      <c r="E16" t="s">
        <v>7</v>
      </c>
      <c r="F16" t="s">
        <v>23</v>
      </c>
      <c r="G16" t="s">
        <v>4</v>
      </c>
      <c r="H16" t="s">
        <v>9</v>
      </c>
      <c r="I16" t="s">
        <v>136</v>
      </c>
      <c r="J16" t="s">
        <v>138</v>
      </c>
      <c r="K16" t="s">
        <v>5</v>
      </c>
      <c r="L16" t="s">
        <v>11</v>
      </c>
      <c r="M16" t="s">
        <v>134</v>
      </c>
      <c r="N16" t="s">
        <v>135</v>
      </c>
      <c r="O16" t="s">
        <v>23</v>
      </c>
    </row>
    <row r="17" spans="1:15" x14ac:dyDescent="0.3">
      <c r="A17">
        <v>16</v>
      </c>
      <c r="B17" s="1">
        <v>54</v>
      </c>
      <c r="C17" t="s">
        <v>408</v>
      </c>
      <c r="D17" t="s">
        <v>147</v>
      </c>
      <c r="E17" t="s">
        <v>7</v>
      </c>
      <c r="F17" t="s">
        <v>23</v>
      </c>
      <c r="G17" t="s">
        <v>4</v>
      </c>
      <c r="H17" t="s">
        <v>19</v>
      </c>
      <c r="I17" t="s">
        <v>146</v>
      </c>
      <c r="J17" t="s">
        <v>30</v>
      </c>
      <c r="K17" t="s">
        <v>5</v>
      </c>
      <c r="L17" t="s">
        <v>11</v>
      </c>
      <c r="M17" t="s">
        <v>0</v>
      </c>
      <c r="N17" t="s">
        <v>1</v>
      </c>
      <c r="O17" t="s">
        <v>23</v>
      </c>
    </row>
    <row r="18" spans="1:15" x14ac:dyDescent="0.3">
      <c r="A18">
        <v>17</v>
      </c>
      <c r="B18" s="1">
        <v>3</v>
      </c>
      <c r="C18" t="s">
        <v>408</v>
      </c>
      <c r="D18" t="s">
        <v>25</v>
      </c>
      <c r="E18" t="s">
        <v>7</v>
      </c>
      <c r="F18" t="s">
        <v>23</v>
      </c>
      <c r="G18" t="s">
        <v>4</v>
      </c>
      <c r="H18" t="s">
        <v>9</v>
      </c>
      <c r="I18" t="s">
        <v>22</v>
      </c>
      <c r="J18" t="s">
        <v>26</v>
      </c>
      <c r="K18" t="s">
        <v>24</v>
      </c>
      <c r="L18" t="s">
        <v>11</v>
      </c>
      <c r="M18" t="s">
        <v>21</v>
      </c>
      <c r="N18" t="s">
        <v>1</v>
      </c>
      <c r="O18" t="s">
        <v>23</v>
      </c>
    </row>
    <row r="19" spans="1:15" x14ac:dyDescent="0.3">
      <c r="A19">
        <v>18</v>
      </c>
      <c r="B19" s="1">
        <v>127</v>
      </c>
      <c r="C19" t="s">
        <v>409</v>
      </c>
      <c r="D19" t="s">
        <v>315</v>
      </c>
      <c r="E19" t="s">
        <v>7</v>
      </c>
      <c r="F19" t="s">
        <v>23</v>
      </c>
      <c r="G19" t="s">
        <v>4</v>
      </c>
      <c r="H19" t="s">
        <v>9</v>
      </c>
      <c r="I19" t="s">
        <v>314</v>
      </c>
      <c r="J19" t="s">
        <v>316</v>
      </c>
      <c r="K19" t="s">
        <v>5</v>
      </c>
      <c r="L19" t="s">
        <v>11</v>
      </c>
      <c r="M19" t="s">
        <v>313</v>
      </c>
      <c r="N19" t="s">
        <v>1</v>
      </c>
      <c r="O19" t="s">
        <v>23</v>
      </c>
    </row>
    <row r="20" spans="1:15" x14ac:dyDescent="0.3">
      <c r="A20">
        <v>19</v>
      </c>
      <c r="B20" s="1">
        <v>141</v>
      </c>
      <c r="C20" t="s">
        <v>409</v>
      </c>
      <c r="D20" t="s">
        <v>335</v>
      </c>
      <c r="E20" t="s">
        <v>7</v>
      </c>
      <c r="F20" t="s">
        <v>23</v>
      </c>
      <c r="G20" t="s">
        <v>4</v>
      </c>
      <c r="H20" t="s">
        <v>9</v>
      </c>
      <c r="I20" t="s">
        <v>334</v>
      </c>
      <c r="J20" t="s">
        <v>107</v>
      </c>
      <c r="K20" t="s">
        <v>5</v>
      </c>
      <c r="L20" t="s">
        <v>11</v>
      </c>
      <c r="M20" t="s">
        <v>206</v>
      </c>
      <c r="N20" t="s">
        <v>1</v>
      </c>
      <c r="O20" t="s">
        <v>23</v>
      </c>
    </row>
    <row r="21" spans="1:15" x14ac:dyDescent="0.3">
      <c r="A21">
        <v>20</v>
      </c>
      <c r="B21" s="1">
        <v>58</v>
      </c>
      <c r="C21" t="s">
        <v>408</v>
      </c>
      <c r="D21" t="s">
        <v>153</v>
      </c>
      <c r="E21" t="s">
        <v>7</v>
      </c>
      <c r="F21" t="s">
        <v>23</v>
      </c>
      <c r="G21" t="s">
        <v>4</v>
      </c>
      <c r="H21" t="s">
        <v>9</v>
      </c>
      <c r="I21" t="s">
        <v>152</v>
      </c>
      <c r="J21" t="s">
        <v>154</v>
      </c>
      <c r="K21" t="s">
        <v>5</v>
      </c>
      <c r="L21" t="s">
        <v>11</v>
      </c>
      <c r="M21" t="s">
        <v>0</v>
      </c>
      <c r="N21" t="s">
        <v>1</v>
      </c>
      <c r="O21" t="s">
        <v>23</v>
      </c>
    </row>
    <row r="22" spans="1:15" x14ac:dyDescent="0.3">
      <c r="A22">
        <v>21</v>
      </c>
      <c r="B22" s="1">
        <v>108</v>
      </c>
      <c r="C22" t="s">
        <v>410</v>
      </c>
      <c r="D22" t="s">
        <v>273</v>
      </c>
      <c r="E22" t="s">
        <v>7</v>
      </c>
      <c r="F22" t="s">
        <v>23</v>
      </c>
      <c r="G22" t="s">
        <v>4</v>
      </c>
      <c r="H22" t="s">
        <v>9</v>
      </c>
      <c r="I22" t="s">
        <v>271</v>
      </c>
      <c r="J22" t="s">
        <v>77</v>
      </c>
      <c r="K22" t="s">
        <v>272</v>
      </c>
      <c r="L22" t="s">
        <v>11</v>
      </c>
      <c r="M22" t="s">
        <v>266</v>
      </c>
      <c r="N22" t="s">
        <v>1</v>
      </c>
      <c r="O22" t="s">
        <v>23</v>
      </c>
    </row>
    <row r="23" spans="1:15" x14ac:dyDescent="0.3">
      <c r="A23">
        <v>22</v>
      </c>
      <c r="B23" s="1">
        <v>138</v>
      </c>
      <c r="C23" t="s">
        <v>409</v>
      </c>
      <c r="D23" t="s">
        <v>208</v>
      </c>
      <c r="E23" t="s">
        <v>7</v>
      </c>
      <c r="F23" t="s">
        <v>23</v>
      </c>
      <c r="G23" t="s">
        <v>4</v>
      </c>
      <c r="H23" t="s">
        <v>19</v>
      </c>
      <c r="I23" t="s">
        <v>207</v>
      </c>
      <c r="J23" t="s">
        <v>209</v>
      </c>
      <c r="K23" t="s">
        <v>5</v>
      </c>
      <c r="L23" t="s">
        <v>11</v>
      </c>
      <c r="M23" t="s">
        <v>206</v>
      </c>
      <c r="N23" t="s">
        <v>1</v>
      </c>
      <c r="O23" t="s">
        <v>23</v>
      </c>
    </row>
    <row r="24" spans="1:15" x14ac:dyDescent="0.3">
      <c r="A24">
        <v>23</v>
      </c>
      <c r="B24" s="1">
        <v>117</v>
      </c>
      <c r="C24" t="s">
        <v>408</v>
      </c>
      <c r="D24" t="s">
        <v>288</v>
      </c>
      <c r="E24" t="s">
        <v>7</v>
      </c>
      <c r="F24" t="s">
        <v>23</v>
      </c>
      <c r="G24" t="s">
        <v>4</v>
      </c>
      <c r="H24" t="s">
        <v>19</v>
      </c>
      <c r="I24" t="s">
        <v>255</v>
      </c>
      <c r="J24" t="s">
        <v>257</v>
      </c>
      <c r="K24" t="s">
        <v>5</v>
      </c>
      <c r="L24" t="s">
        <v>11</v>
      </c>
      <c r="M24" t="s">
        <v>134</v>
      </c>
      <c r="N24" t="s">
        <v>135</v>
      </c>
      <c r="O24" t="s">
        <v>23</v>
      </c>
    </row>
    <row r="25" spans="1:15" x14ac:dyDescent="0.3">
      <c r="A25">
        <v>24</v>
      </c>
      <c r="B25" s="1">
        <v>70</v>
      </c>
      <c r="C25" t="s">
        <v>408</v>
      </c>
      <c r="D25" t="s">
        <v>190</v>
      </c>
      <c r="E25" t="s">
        <v>7</v>
      </c>
      <c r="F25" t="s">
        <v>23</v>
      </c>
      <c r="G25" t="s">
        <v>4</v>
      </c>
      <c r="H25" t="s">
        <v>9</v>
      </c>
      <c r="I25" t="s">
        <v>189</v>
      </c>
      <c r="J25" t="s">
        <v>191</v>
      </c>
      <c r="K25" t="s">
        <v>5</v>
      </c>
      <c r="L25" t="s">
        <v>11</v>
      </c>
      <c r="M25" t="s">
        <v>45</v>
      </c>
      <c r="N25" t="s">
        <v>1</v>
      </c>
      <c r="O25" t="s">
        <v>23</v>
      </c>
    </row>
    <row r="26" spans="1:15" x14ac:dyDescent="0.3">
      <c r="A26">
        <v>25</v>
      </c>
      <c r="B26" s="1">
        <v>116</v>
      </c>
      <c r="C26" t="s">
        <v>408</v>
      </c>
      <c r="D26" t="s">
        <v>287</v>
      </c>
      <c r="E26" t="s">
        <v>7</v>
      </c>
      <c r="F26" t="s">
        <v>23</v>
      </c>
      <c r="G26" t="s">
        <v>4</v>
      </c>
      <c r="H26" t="s">
        <v>19</v>
      </c>
      <c r="I26" t="s">
        <v>286</v>
      </c>
      <c r="J26" t="s">
        <v>138</v>
      </c>
      <c r="K26" t="s">
        <v>5</v>
      </c>
      <c r="L26" t="s">
        <v>11</v>
      </c>
      <c r="M26" t="s">
        <v>134</v>
      </c>
      <c r="N26" t="s">
        <v>135</v>
      </c>
      <c r="O26" t="s">
        <v>23</v>
      </c>
    </row>
    <row r="27" spans="1:15" x14ac:dyDescent="0.3">
      <c r="A27">
        <v>26</v>
      </c>
      <c r="B27" s="1">
        <v>78</v>
      </c>
      <c r="C27" t="s">
        <v>408</v>
      </c>
      <c r="D27" t="s">
        <v>213</v>
      </c>
      <c r="E27" t="s">
        <v>7</v>
      </c>
      <c r="F27" t="s">
        <v>23</v>
      </c>
      <c r="G27" t="s">
        <v>4</v>
      </c>
      <c r="H27" t="s">
        <v>9</v>
      </c>
      <c r="I27" t="s">
        <v>212</v>
      </c>
      <c r="J27" t="s">
        <v>214</v>
      </c>
      <c r="K27" t="s">
        <v>5</v>
      </c>
      <c r="L27" t="s">
        <v>11</v>
      </c>
      <c r="M27" t="s">
        <v>45</v>
      </c>
      <c r="N27" t="s">
        <v>1</v>
      </c>
      <c r="O27" t="s">
        <v>23</v>
      </c>
    </row>
    <row r="28" spans="1:15" x14ac:dyDescent="0.3">
      <c r="A28">
        <v>27</v>
      </c>
      <c r="B28" s="1">
        <v>143</v>
      </c>
      <c r="C28" t="s">
        <v>409</v>
      </c>
      <c r="D28" t="s">
        <v>338</v>
      </c>
      <c r="E28" t="s">
        <v>7</v>
      </c>
      <c r="F28" t="s">
        <v>3</v>
      </c>
      <c r="G28" t="s">
        <v>82</v>
      </c>
      <c r="H28" t="s">
        <v>19</v>
      </c>
      <c r="I28" t="s">
        <v>336</v>
      </c>
      <c r="J28" t="s">
        <v>48</v>
      </c>
      <c r="K28" t="s">
        <v>5</v>
      </c>
      <c r="L28" t="s">
        <v>11</v>
      </c>
      <c r="M28" t="s">
        <v>206</v>
      </c>
      <c r="N28" t="s">
        <v>1</v>
      </c>
      <c r="O28" t="s">
        <v>3</v>
      </c>
    </row>
    <row r="29" spans="1:15" x14ac:dyDescent="0.3">
      <c r="A29">
        <v>28</v>
      </c>
      <c r="B29" s="1">
        <v>142</v>
      </c>
      <c r="C29" t="s">
        <v>409</v>
      </c>
      <c r="D29" t="s">
        <v>337</v>
      </c>
      <c r="E29" t="s">
        <v>7</v>
      </c>
      <c r="F29" t="s">
        <v>3</v>
      </c>
      <c r="G29" t="s">
        <v>82</v>
      </c>
      <c r="H29" t="s">
        <v>19</v>
      </c>
      <c r="I29" t="s">
        <v>336</v>
      </c>
      <c r="J29" t="s">
        <v>48</v>
      </c>
      <c r="K29" t="s">
        <v>5</v>
      </c>
      <c r="L29" t="s">
        <v>11</v>
      </c>
      <c r="M29" t="s">
        <v>206</v>
      </c>
      <c r="N29" t="s">
        <v>1</v>
      </c>
      <c r="O29" t="s">
        <v>3</v>
      </c>
    </row>
    <row r="30" spans="1:15" x14ac:dyDescent="0.3">
      <c r="A30">
        <v>29</v>
      </c>
      <c r="B30" s="1">
        <v>128</v>
      </c>
      <c r="C30" t="s">
        <v>409</v>
      </c>
      <c r="D30" t="s">
        <v>318</v>
      </c>
      <c r="E30" t="s">
        <v>7</v>
      </c>
      <c r="F30" t="s">
        <v>3</v>
      </c>
      <c r="G30" t="s">
        <v>82</v>
      </c>
      <c r="H30" t="s">
        <v>9</v>
      </c>
      <c r="I30" t="s">
        <v>317</v>
      </c>
      <c r="J30" t="s">
        <v>130</v>
      </c>
      <c r="K30" t="s">
        <v>5</v>
      </c>
      <c r="L30" t="s">
        <v>11</v>
      </c>
      <c r="M30" t="s">
        <v>313</v>
      </c>
      <c r="N30" t="s">
        <v>1</v>
      </c>
      <c r="O30" t="s">
        <v>3</v>
      </c>
    </row>
    <row r="31" spans="1:15" x14ac:dyDescent="0.3">
      <c r="A31">
        <v>30</v>
      </c>
      <c r="B31" s="1">
        <v>59</v>
      </c>
      <c r="C31" t="s">
        <v>408</v>
      </c>
      <c r="D31" t="s">
        <v>156</v>
      </c>
      <c r="E31" t="s">
        <v>7</v>
      </c>
      <c r="F31" t="s">
        <v>3</v>
      </c>
      <c r="G31" t="s">
        <v>82</v>
      </c>
      <c r="H31" t="s">
        <v>19</v>
      </c>
      <c r="I31" t="s">
        <v>155</v>
      </c>
      <c r="J31" t="s">
        <v>157</v>
      </c>
      <c r="K31" t="s">
        <v>5</v>
      </c>
      <c r="L31" t="s">
        <v>11</v>
      </c>
      <c r="M31" t="s">
        <v>45</v>
      </c>
      <c r="N31" t="s">
        <v>1</v>
      </c>
      <c r="O31" t="s">
        <v>3</v>
      </c>
    </row>
    <row r="32" spans="1:15" x14ac:dyDescent="0.3">
      <c r="A32">
        <v>31</v>
      </c>
      <c r="B32" s="1">
        <v>123</v>
      </c>
      <c r="C32" t="s">
        <v>410</v>
      </c>
      <c r="D32" t="s">
        <v>307</v>
      </c>
      <c r="E32" t="s">
        <v>7</v>
      </c>
      <c r="F32" t="s">
        <v>3</v>
      </c>
      <c r="G32" t="s">
        <v>82</v>
      </c>
      <c r="H32" t="s">
        <v>9</v>
      </c>
      <c r="I32" t="s">
        <v>306</v>
      </c>
      <c r="J32" t="s">
        <v>86</v>
      </c>
      <c r="K32" t="s">
        <v>5</v>
      </c>
      <c r="L32" t="s">
        <v>11</v>
      </c>
      <c r="M32" t="s">
        <v>266</v>
      </c>
      <c r="N32" t="s">
        <v>1</v>
      </c>
      <c r="O32" t="s">
        <v>3</v>
      </c>
    </row>
    <row r="33" spans="1:15" x14ac:dyDescent="0.3">
      <c r="A33">
        <v>32</v>
      </c>
      <c r="B33" s="1">
        <v>79</v>
      </c>
      <c r="C33" t="s">
        <v>408</v>
      </c>
      <c r="D33" t="s">
        <v>215</v>
      </c>
      <c r="E33" t="s">
        <v>7</v>
      </c>
      <c r="F33" t="s">
        <v>3</v>
      </c>
      <c r="G33" t="s">
        <v>82</v>
      </c>
      <c r="H33" t="s">
        <v>9</v>
      </c>
      <c r="I33" t="s">
        <v>196</v>
      </c>
      <c r="J33" t="s">
        <v>216</v>
      </c>
      <c r="K33" t="s">
        <v>5</v>
      </c>
      <c r="L33" t="s">
        <v>11</v>
      </c>
      <c r="M33" t="s">
        <v>0</v>
      </c>
      <c r="N33" t="s">
        <v>1</v>
      </c>
      <c r="O33" t="s">
        <v>3</v>
      </c>
    </row>
    <row r="34" spans="1:15" x14ac:dyDescent="0.3">
      <c r="A34">
        <v>33</v>
      </c>
      <c r="B34" s="1">
        <v>91</v>
      </c>
      <c r="C34" t="s">
        <v>408</v>
      </c>
      <c r="D34" t="s">
        <v>235</v>
      </c>
      <c r="E34" t="s">
        <v>7</v>
      </c>
      <c r="F34" t="s">
        <v>3</v>
      </c>
      <c r="G34" t="s">
        <v>82</v>
      </c>
      <c r="H34" t="s">
        <v>9</v>
      </c>
      <c r="I34" t="s">
        <v>196</v>
      </c>
      <c r="J34" t="s">
        <v>236</v>
      </c>
      <c r="K34" t="s">
        <v>5</v>
      </c>
      <c r="L34" t="s">
        <v>11</v>
      </c>
      <c r="M34" t="s">
        <v>0</v>
      </c>
      <c r="N34" t="s">
        <v>1</v>
      </c>
      <c r="O34" t="s">
        <v>3</v>
      </c>
    </row>
    <row r="35" spans="1:15" x14ac:dyDescent="0.3">
      <c r="A35">
        <v>34</v>
      </c>
      <c r="B35" s="1">
        <v>126</v>
      </c>
      <c r="C35" t="s">
        <v>410</v>
      </c>
      <c r="D35" t="s">
        <v>312</v>
      </c>
      <c r="E35" t="s">
        <v>7</v>
      </c>
      <c r="F35" t="s">
        <v>3</v>
      </c>
      <c r="G35" t="s">
        <v>82</v>
      </c>
      <c r="H35" t="s">
        <v>19</v>
      </c>
      <c r="I35" t="s">
        <v>311</v>
      </c>
      <c r="J35" t="s">
        <v>48</v>
      </c>
      <c r="K35" t="s">
        <v>5</v>
      </c>
      <c r="L35" t="s">
        <v>11</v>
      </c>
      <c r="M35" t="s">
        <v>266</v>
      </c>
      <c r="N35" t="s">
        <v>1</v>
      </c>
      <c r="O35" t="s">
        <v>3</v>
      </c>
    </row>
    <row r="36" spans="1:15" x14ac:dyDescent="0.3">
      <c r="A36">
        <v>35</v>
      </c>
      <c r="B36" s="1">
        <v>90</v>
      </c>
      <c r="C36" t="s">
        <v>408</v>
      </c>
      <c r="D36" t="s">
        <v>234</v>
      </c>
      <c r="E36" t="s">
        <v>7</v>
      </c>
      <c r="F36" t="s">
        <v>3</v>
      </c>
      <c r="G36" t="s">
        <v>82</v>
      </c>
      <c r="H36" t="s">
        <v>9</v>
      </c>
      <c r="I36" t="s">
        <v>223</v>
      </c>
      <c r="J36" t="s">
        <v>77</v>
      </c>
      <c r="K36" t="s">
        <v>5</v>
      </c>
      <c r="L36" t="s">
        <v>11</v>
      </c>
      <c r="M36" t="s">
        <v>0</v>
      </c>
      <c r="N36" t="s">
        <v>1</v>
      </c>
      <c r="O36" t="s">
        <v>3</v>
      </c>
    </row>
    <row r="37" spans="1:15" x14ac:dyDescent="0.3">
      <c r="A37">
        <v>36</v>
      </c>
      <c r="B37" s="1">
        <v>140</v>
      </c>
      <c r="C37" t="s">
        <v>409</v>
      </c>
      <c r="D37" t="s">
        <v>333</v>
      </c>
      <c r="E37" t="s">
        <v>7</v>
      </c>
      <c r="F37" t="s">
        <v>3</v>
      </c>
      <c r="G37" t="s">
        <v>17</v>
      </c>
      <c r="H37" t="s">
        <v>9</v>
      </c>
      <c r="I37" t="s">
        <v>46</v>
      </c>
      <c r="J37" t="s">
        <v>48</v>
      </c>
      <c r="K37" t="s">
        <v>5</v>
      </c>
      <c r="L37" t="s">
        <v>11</v>
      </c>
      <c r="M37" t="s">
        <v>206</v>
      </c>
      <c r="N37" t="s">
        <v>1</v>
      </c>
      <c r="O37" t="s">
        <v>3</v>
      </c>
    </row>
    <row r="38" spans="1:15" x14ac:dyDescent="0.3">
      <c r="A38">
        <v>37</v>
      </c>
      <c r="B38" s="1">
        <v>16</v>
      </c>
      <c r="C38" t="s">
        <v>409</v>
      </c>
      <c r="D38" t="s">
        <v>58</v>
      </c>
      <c r="E38" t="s">
        <v>7</v>
      </c>
      <c r="F38" t="s">
        <v>3</v>
      </c>
      <c r="G38" t="s">
        <v>17</v>
      </c>
      <c r="H38" t="s">
        <v>19</v>
      </c>
      <c r="I38" t="s">
        <v>46</v>
      </c>
      <c r="J38" t="s">
        <v>59</v>
      </c>
      <c r="K38" t="s">
        <v>5</v>
      </c>
      <c r="L38" t="s">
        <v>11</v>
      </c>
      <c r="M38" t="s">
        <v>39</v>
      </c>
      <c r="N38" t="s">
        <v>1</v>
      </c>
      <c r="O38" t="s">
        <v>3</v>
      </c>
    </row>
    <row r="39" spans="1:15" x14ac:dyDescent="0.3">
      <c r="A39">
        <v>38</v>
      </c>
      <c r="B39" s="1">
        <v>11</v>
      </c>
      <c r="C39" t="s">
        <v>408</v>
      </c>
      <c r="D39" t="s">
        <v>47</v>
      </c>
      <c r="E39" t="s">
        <v>7</v>
      </c>
      <c r="F39" t="s">
        <v>3</v>
      </c>
      <c r="G39" t="s">
        <v>17</v>
      </c>
      <c r="H39" t="s">
        <v>19</v>
      </c>
      <c r="I39" t="s">
        <v>46</v>
      </c>
      <c r="J39" t="s">
        <v>48</v>
      </c>
      <c r="K39" t="s">
        <v>5</v>
      </c>
      <c r="L39" t="s">
        <v>11</v>
      </c>
      <c r="M39" t="s">
        <v>45</v>
      </c>
      <c r="N39" t="s">
        <v>1</v>
      </c>
      <c r="O39" t="s">
        <v>3</v>
      </c>
    </row>
    <row r="40" spans="1:15" x14ac:dyDescent="0.3">
      <c r="A40">
        <v>39</v>
      </c>
      <c r="B40" s="1">
        <v>42</v>
      </c>
      <c r="C40" t="s">
        <v>408</v>
      </c>
      <c r="D40" t="s">
        <v>119</v>
      </c>
      <c r="E40" t="s">
        <v>7</v>
      </c>
      <c r="F40" t="s">
        <v>3</v>
      </c>
      <c r="G40" t="s">
        <v>17</v>
      </c>
      <c r="H40" t="s">
        <v>9</v>
      </c>
      <c r="I40" t="s">
        <v>117</v>
      </c>
      <c r="J40" t="s">
        <v>30</v>
      </c>
      <c r="K40" t="s">
        <v>118</v>
      </c>
      <c r="L40" t="s">
        <v>11</v>
      </c>
      <c r="M40" t="s">
        <v>21</v>
      </c>
      <c r="N40" t="s">
        <v>1</v>
      </c>
      <c r="O40" t="s">
        <v>3</v>
      </c>
    </row>
    <row r="41" spans="1:15" x14ac:dyDescent="0.3">
      <c r="A41">
        <v>40</v>
      </c>
      <c r="B41" s="1">
        <v>129</v>
      </c>
      <c r="C41" t="s">
        <v>408</v>
      </c>
      <c r="D41" t="s">
        <v>304</v>
      </c>
      <c r="E41" t="s">
        <v>7</v>
      </c>
      <c r="F41" t="s">
        <v>3</v>
      </c>
      <c r="G41" t="s">
        <v>17</v>
      </c>
      <c r="H41" t="s">
        <v>19</v>
      </c>
      <c r="I41" t="s">
        <v>303</v>
      </c>
      <c r="J41" t="s">
        <v>305</v>
      </c>
      <c r="K41" t="s">
        <v>5</v>
      </c>
      <c r="L41" t="s">
        <v>11</v>
      </c>
      <c r="M41" t="s">
        <v>301</v>
      </c>
      <c r="N41" t="s">
        <v>302</v>
      </c>
      <c r="O41" t="s">
        <v>3</v>
      </c>
    </row>
    <row r="42" spans="1:15" x14ac:dyDescent="0.3">
      <c r="A42">
        <v>41</v>
      </c>
      <c r="B42" s="1">
        <v>100</v>
      </c>
      <c r="C42" t="s">
        <v>409</v>
      </c>
      <c r="D42" t="s">
        <v>245</v>
      </c>
      <c r="E42" t="s">
        <v>7</v>
      </c>
      <c r="F42" t="s">
        <v>3</v>
      </c>
      <c r="G42" t="s">
        <v>17</v>
      </c>
      <c r="H42" t="s">
        <v>19</v>
      </c>
      <c r="I42" t="s">
        <v>36</v>
      </c>
      <c r="J42" t="s">
        <v>48</v>
      </c>
      <c r="K42" t="s">
        <v>5</v>
      </c>
      <c r="L42" t="s">
        <v>11</v>
      </c>
      <c r="M42" t="s">
        <v>110</v>
      </c>
      <c r="N42" t="s">
        <v>1</v>
      </c>
      <c r="O42" t="s">
        <v>3</v>
      </c>
    </row>
    <row r="43" spans="1:15" x14ac:dyDescent="0.3">
      <c r="A43">
        <v>42</v>
      </c>
      <c r="B43" s="1">
        <v>124</v>
      </c>
      <c r="C43" t="s">
        <v>410</v>
      </c>
      <c r="D43" t="s">
        <v>309</v>
      </c>
      <c r="E43" t="s">
        <v>7</v>
      </c>
      <c r="F43" t="s">
        <v>3</v>
      </c>
      <c r="G43" t="s">
        <v>17</v>
      </c>
      <c r="H43" t="s">
        <v>9</v>
      </c>
      <c r="I43" t="s">
        <v>308</v>
      </c>
      <c r="J43" t="s">
        <v>48</v>
      </c>
      <c r="K43" t="s">
        <v>5</v>
      </c>
      <c r="L43" t="s">
        <v>11</v>
      </c>
      <c r="M43" t="s">
        <v>266</v>
      </c>
      <c r="N43" t="s">
        <v>1</v>
      </c>
      <c r="O43" t="s">
        <v>3</v>
      </c>
    </row>
    <row r="44" spans="1:15" x14ac:dyDescent="0.3">
      <c r="A44">
        <v>43</v>
      </c>
      <c r="B44" s="1">
        <v>172</v>
      </c>
      <c r="C44" t="s">
        <v>408</v>
      </c>
      <c r="D44" t="s">
        <v>388</v>
      </c>
      <c r="E44" t="s">
        <v>7</v>
      </c>
      <c r="F44" t="s">
        <v>3</v>
      </c>
      <c r="G44" t="s">
        <v>17</v>
      </c>
      <c r="H44" t="s">
        <v>19</v>
      </c>
      <c r="I44" t="s">
        <v>387</v>
      </c>
      <c r="J44" t="s">
        <v>389</v>
      </c>
      <c r="K44" t="s">
        <v>5</v>
      </c>
      <c r="L44" t="s">
        <v>11</v>
      </c>
      <c r="M44" t="s">
        <v>381</v>
      </c>
      <c r="N44" t="s">
        <v>14</v>
      </c>
      <c r="O44" t="s">
        <v>3</v>
      </c>
    </row>
    <row r="45" spans="1:15" x14ac:dyDescent="0.3">
      <c r="A45">
        <v>44</v>
      </c>
      <c r="B45" s="1">
        <v>85</v>
      </c>
      <c r="C45" t="s">
        <v>408</v>
      </c>
      <c r="D45" t="s">
        <v>227</v>
      </c>
      <c r="E45" t="s">
        <v>7</v>
      </c>
      <c r="F45" t="s">
        <v>3</v>
      </c>
      <c r="G45" t="s">
        <v>17</v>
      </c>
      <c r="H45" t="s">
        <v>9</v>
      </c>
      <c r="I45" t="s">
        <v>226</v>
      </c>
      <c r="J45" t="s">
        <v>205</v>
      </c>
      <c r="K45" t="s">
        <v>5</v>
      </c>
      <c r="L45" t="s">
        <v>11</v>
      </c>
      <c r="M45" t="s">
        <v>202</v>
      </c>
      <c r="N45" t="s">
        <v>1</v>
      </c>
      <c r="O45" t="s">
        <v>3</v>
      </c>
    </row>
    <row r="46" spans="1:15" x14ac:dyDescent="0.3">
      <c r="A46">
        <v>45</v>
      </c>
      <c r="B46" s="1">
        <v>36</v>
      </c>
      <c r="C46" t="s">
        <v>409</v>
      </c>
      <c r="D46" t="s">
        <v>106</v>
      </c>
      <c r="E46" t="s">
        <v>7</v>
      </c>
      <c r="F46" t="s">
        <v>3</v>
      </c>
      <c r="G46" t="s">
        <v>17</v>
      </c>
      <c r="H46" t="s">
        <v>19</v>
      </c>
      <c r="I46" t="s">
        <v>105</v>
      </c>
      <c r="J46" t="s">
        <v>107</v>
      </c>
      <c r="K46" t="s">
        <v>5</v>
      </c>
      <c r="L46" t="s">
        <v>11</v>
      </c>
      <c r="M46" t="s">
        <v>45</v>
      </c>
      <c r="N46" t="s">
        <v>1</v>
      </c>
      <c r="O46" t="s">
        <v>3</v>
      </c>
    </row>
    <row r="47" spans="1:15" x14ac:dyDescent="0.3">
      <c r="A47">
        <v>46</v>
      </c>
      <c r="B47" s="1">
        <v>131</v>
      </c>
      <c r="C47" t="s">
        <v>408</v>
      </c>
      <c r="D47" t="s">
        <v>323</v>
      </c>
      <c r="E47" t="s">
        <v>7</v>
      </c>
      <c r="F47" t="s">
        <v>3</v>
      </c>
      <c r="G47" t="s">
        <v>4</v>
      </c>
      <c r="H47" t="s">
        <v>9</v>
      </c>
      <c r="I47" t="s">
        <v>322</v>
      </c>
      <c r="J47" t="s">
        <v>321</v>
      </c>
      <c r="K47" t="s">
        <v>5</v>
      </c>
      <c r="L47" t="s">
        <v>6</v>
      </c>
      <c r="M47" t="s">
        <v>301</v>
      </c>
      <c r="N47" t="s">
        <v>302</v>
      </c>
      <c r="O47" t="s">
        <v>3</v>
      </c>
    </row>
    <row r="48" spans="1:15" x14ac:dyDescent="0.3">
      <c r="A48">
        <v>47</v>
      </c>
      <c r="B48" s="1">
        <v>139</v>
      </c>
      <c r="C48" t="s">
        <v>409</v>
      </c>
      <c r="D48" t="s">
        <v>332</v>
      </c>
      <c r="E48" t="s">
        <v>7</v>
      </c>
      <c r="F48" t="s">
        <v>3</v>
      </c>
      <c r="G48" t="s">
        <v>4</v>
      </c>
      <c r="H48" t="s">
        <v>19</v>
      </c>
      <c r="I48" t="s">
        <v>331</v>
      </c>
      <c r="J48" t="s">
        <v>157</v>
      </c>
      <c r="K48" t="s">
        <v>5</v>
      </c>
      <c r="L48" t="s">
        <v>11</v>
      </c>
      <c r="M48" t="s">
        <v>206</v>
      </c>
      <c r="N48" t="s">
        <v>1</v>
      </c>
      <c r="O48" t="s">
        <v>3</v>
      </c>
    </row>
    <row r="49" spans="1:15" x14ac:dyDescent="0.3">
      <c r="A49">
        <v>48</v>
      </c>
      <c r="B49" s="1">
        <v>137</v>
      </c>
      <c r="C49" t="s">
        <v>409</v>
      </c>
      <c r="D49" t="s">
        <v>250</v>
      </c>
      <c r="E49" t="s">
        <v>7</v>
      </c>
      <c r="F49" t="s">
        <v>3</v>
      </c>
      <c r="G49" t="s">
        <v>4</v>
      </c>
      <c r="H49" t="s">
        <v>19</v>
      </c>
      <c r="I49" t="s">
        <v>249</v>
      </c>
      <c r="J49" t="s">
        <v>48</v>
      </c>
      <c r="K49" t="s">
        <v>5</v>
      </c>
      <c r="L49" t="s">
        <v>11</v>
      </c>
      <c r="M49" t="s">
        <v>206</v>
      </c>
      <c r="N49" t="s">
        <v>1</v>
      </c>
      <c r="O49" t="s">
        <v>3</v>
      </c>
    </row>
    <row r="50" spans="1:15" x14ac:dyDescent="0.3">
      <c r="A50">
        <v>49</v>
      </c>
      <c r="B50" s="1">
        <v>98</v>
      </c>
      <c r="C50" t="s">
        <v>409</v>
      </c>
      <c r="D50" t="s">
        <v>114</v>
      </c>
      <c r="E50" t="s">
        <v>7</v>
      </c>
      <c r="F50" t="s">
        <v>3</v>
      </c>
      <c r="G50" t="s">
        <v>4</v>
      </c>
      <c r="H50" t="s">
        <v>19</v>
      </c>
      <c r="I50" t="s">
        <v>112</v>
      </c>
      <c r="J50" t="s">
        <v>48</v>
      </c>
      <c r="K50" t="s">
        <v>113</v>
      </c>
      <c r="L50" t="s">
        <v>11</v>
      </c>
      <c r="M50" t="s">
        <v>110</v>
      </c>
      <c r="N50" t="s">
        <v>111</v>
      </c>
      <c r="O50" t="s">
        <v>3</v>
      </c>
    </row>
    <row r="51" spans="1:15" x14ac:dyDescent="0.3">
      <c r="A51">
        <v>50</v>
      </c>
      <c r="B51" s="1">
        <v>21</v>
      </c>
      <c r="C51" t="s">
        <v>408</v>
      </c>
      <c r="D51" t="s">
        <v>72</v>
      </c>
      <c r="E51" t="s">
        <v>7</v>
      </c>
      <c r="F51" t="s">
        <v>3</v>
      </c>
      <c r="G51" t="s">
        <v>4</v>
      </c>
      <c r="H51" t="s">
        <v>19</v>
      </c>
      <c r="I51" t="s">
        <v>70</v>
      </c>
      <c r="J51" t="s">
        <v>73</v>
      </c>
      <c r="K51" t="s">
        <v>71</v>
      </c>
      <c r="L51" t="s">
        <v>11</v>
      </c>
      <c r="M51" t="s">
        <v>45</v>
      </c>
      <c r="N51" t="s">
        <v>1</v>
      </c>
      <c r="O51" t="s">
        <v>3</v>
      </c>
    </row>
    <row r="52" spans="1:15" x14ac:dyDescent="0.3">
      <c r="A52">
        <v>51</v>
      </c>
      <c r="B52" s="1">
        <v>65</v>
      </c>
      <c r="C52" t="s">
        <v>408</v>
      </c>
      <c r="D52" t="s">
        <v>175</v>
      </c>
      <c r="E52" t="s">
        <v>7</v>
      </c>
      <c r="F52" t="s">
        <v>3</v>
      </c>
      <c r="G52" t="s">
        <v>4</v>
      </c>
      <c r="H52" t="s">
        <v>19</v>
      </c>
      <c r="I52" t="s">
        <v>173</v>
      </c>
      <c r="J52" t="s">
        <v>20</v>
      </c>
      <c r="K52" t="s">
        <v>174</v>
      </c>
      <c r="L52" t="s">
        <v>11</v>
      </c>
      <c r="M52" t="s">
        <v>45</v>
      </c>
      <c r="N52" t="s">
        <v>1</v>
      </c>
      <c r="O52" t="s">
        <v>3</v>
      </c>
    </row>
    <row r="53" spans="1:15" x14ac:dyDescent="0.3">
      <c r="A53">
        <v>52</v>
      </c>
      <c r="B53" s="1">
        <v>99</v>
      </c>
      <c r="C53" t="s">
        <v>409</v>
      </c>
      <c r="D53" t="s">
        <v>244</v>
      </c>
      <c r="E53" t="s">
        <v>7</v>
      </c>
      <c r="F53" t="s">
        <v>3</v>
      </c>
      <c r="G53" t="s">
        <v>4</v>
      </c>
      <c r="H53" t="s">
        <v>9</v>
      </c>
      <c r="I53" t="s">
        <v>243</v>
      </c>
      <c r="J53" t="s">
        <v>157</v>
      </c>
      <c r="K53" t="s">
        <v>5</v>
      </c>
      <c r="L53" t="s">
        <v>11</v>
      </c>
      <c r="M53" t="s">
        <v>110</v>
      </c>
      <c r="N53" t="s">
        <v>1</v>
      </c>
      <c r="O53" t="s">
        <v>3</v>
      </c>
    </row>
    <row r="54" spans="1:15" x14ac:dyDescent="0.3">
      <c r="A54">
        <v>53</v>
      </c>
      <c r="B54" s="1">
        <v>107</v>
      </c>
      <c r="C54" t="s">
        <v>410</v>
      </c>
      <c r="D54" t="s">
        <v>269</v>
      </c>
      <c r="E54" t="s">
        <v>7</v>
      </c>
      <c r="F54" t="s">
        <v>3</v>
      </c>
      <c r="G54" t="s">
        <v>4</v>
      </c>
      <c r="H54" t="s">
        <v>19</v>
      </c>
      <c r="I54" t="s">
        <v>267</v>
      </c>
      <c r="J54" t="s">
        <v>270</v>
      </c>
      <c r="K54" t="s">
        <v>268</v>
      </c>
      <c r="L54" t="s">
        <v>11</v>
      </c>
      <c r="M54" t="s">
        <v>266</v>
      </c>
      <c r="N54" t="s">
        <v>1</v>
      </c>
      <c r="O54" t="s">
        <v>3</v>
      </c>
    </row>
    <row r="55" spans="1:15" x14ac:dyDescent="0.3">
      <c r="A55">
        <v>54</v>
      </c>
      <c r="B55" s="1">
        <v>7</v>
      </c>
      <c r="C55" t="s">
        <v>409</v>
      </c>
      <c r="D55" t="s">
        <v>41</v>
      </c>
      <c r="E55" t="s">
        <v>7</v>
      </c>
      <c r="F55" t="s">
        <v>3</v>
      </c>
      <c r="G55" t="s">
        <v>4</v>
      </c>
      <c r="H55" t="s">
        <v>19</v>
      </c>
      <c r="I55" t="s">
        <v>40</v>
      </c>
      <c r="J55" t="s">
        <v>42</v>
      </c>
      <c r="K55" t="s">
        <v>5</v>
      </c>
      <c r="L55" t="s">
        <v>11</v>
      </c>
      <c r="M55" t="s">
        <v>39</v>
      </c>
      <c r="N55" t="s">
        <v>1</v>
      </c>
      <c r="O55" t="s">
        <v>3</v>
      </c>
    </row>
    <row r="56" spans="1:15" x14ac:dyDescent="0.3">
      <c r="A56">
        <v>55</v>
      </c>
      <c r="B56" s="1">
        <v>114</v>
      </c>
      <c r="C56" t="s">
        <v>408</v>
      </c>
      <c r="D56" t="s">
        <v>256</v>
      </c>
      <c r="E56" t="s">
        <v>7</v>
      </c>
      <c r="F56" t="s">
        <v>3</v>
      </c>
      <c r="G56" t="s">
        <v>4</v>
      </c>
      <c r="H56" t="s">
        <v>9</v>
      </c>
      <c r="I56" t="s">
        <v>255</v>
      </c>
      <c r="J56" t="s">
        <v>257</v>
      </c>
      <c r="K56" t="s">
        <v>5</v>
      </c>
      <c r="L56" t="s">
        <v>11</v>
      </c>
      <c r="M56" t="s">
        <v>134</v>
      </c>
      <c r="N56" t="s">
        <v>135</v>
      </c>
      <c r="O56" t="s">
        <v>3</v>
      </c>
    </row>
    <row r="57" spans="1:15" x14ac:dyDescent="0.3">
      <c r="A57">
        <v>56</v>
      </c>
      <c r="B57" s="1">
        <v>82</v>
      </c>
      <c r="C57" t="s">
        <v>408</v>
      </c>
      <c r="D57" t="s">
        <v>219</v>
      </c>
      <c r="E57" t="s">
        <v>7</v>
      </c>
      <c r="F57" t="s">
        <v>3</v>
      </c>
      <c r="G57" t="s">
        <v>4</v>
      </c>
      <c r="H57" t="s">
        <v>9</v>
      </c>
      <c r="I57" t="s">
        <v>218</v>
      </c>
      <c r="J57" t="s">
        <v>205</v>
      </c>
      <c r="K57" t="s">
        <v>5</v>
      </c>
      <c r="L57" t="s">
        <v>11</v>
      </c>
      <c r="M57" t="s">
        <v>202</v>
      </c>
      <c r="N57" t="s">
        <v>1</v>
      </c>
      <c r="O57" t="s">
        <v>3</v>
      </c>
    </row>
    <row r="58" spans="1:15" x14ac:dyDescent="0.3">
      <c r="A58">
        <v>57</v>
      </c>
      <c r="B58" s="1">
        <v>169</v>
      </c>
      <c r="C58" t="s">
        <v>408</v>
      </c>
      <c r="D58" t="s">
        <v>383</v>
      </c>
      <c r="E58" t="s">
        <v>7</v>
      </c>
      <c r="F58" t="s">
        <v>3</v>
      </c>
      <c r="G58" t="s">
        <v>4</v>
      </c>
      <c r="H58" t="s">
        <v>19</v>
      </c>
      <c r="I58" t="s">
        <v>382</v>
      </c>
      <c r="J58" t="s">
        <v>20</v>
      </c>
      <c r="K58" t="s">
        <v>5</v>
      </c>
      <c r="L58" t="s">
        <v>11</v>
      </c>
      <c r="M58" t="s">
        <v>381</v>
      </c>
      <c r="N58" t="s">
        <v>14</v>
      </c>
      <c r="O58" t="s">
        <v>3</v>
      </c>
    </row>
    <row r="59" spans="1:15" x14ac:dyDescent="0.3">
      <c r="A59">
        <v>58</v>
      </c>
      <c r="B59" s="1">
        <v>130</v>
      </c>
      <c r="C59" t="s">
        <v>408</v>
      </c>
      <c r="D59" t="s">
        <v>320</v>
      </c>
      <c r="E59" t="s">
        <v>7</v>
      </c>
      <c r="F59" t="s">
        <v>3</v>
      </c>
      <c r="G59" t="s">
        <v>4</v>
      </c>
      <c r="H59" t="s">
        <v>9</v>
      </c>
      <c r="I59" t="s">
        <v>319</v>
      </c>
      <c r="J59" t="s">
        <v>321</v>
      </c>
      <c r="K59" t="s">
        <v>5</v>
      </c>
      <c r="L59" t="s">
        <v>11</v>
      </c>
      <c r="M59" t="s">
        <v>301</v>
      </c>
      <c r="N59" t="s">
        <v>302</v>
      </c>
      <c r="O59" t="s">
        <v>3</v>
      </c>
    </row>
    <row r="60" spans="1:15" x14ac:dyDescent="0.3">
      <c r="A60">
        <v>59</v>
      </c>
      <c r="B60" s="1">
        <v>94</v>
      </c>
      <c r="C60" t="s">
        <v>410</v>
      </c>
      <c r="D60" t="s">
        <v>106</v>
      </c>
      <c r="E60" t="s">
        <v>7</v>
      </c>
      <c r="F60" t="s">
        <v>3</v>
      </c>
      <c r="G60" t="s">
        <v>4</v>
      </c>
      <c r="H60" t="s">
        <v>19</v>
      </c>
      <c r="I60" t="s">
        <v>105</v>
      </c>
      <c r="J60" t="s">
        <v>107</v>
      </c>
      <c r="K60" t="s">
        <v>5</v>
      </c>
      <c r="L60" t="s">
        <v>11</v>
      </c>
      <c r="M60" t="s">
        <v>45</v>
      </c>
      <c r="N60" t="s">
        <v>1</v>
      </c>
      <c r="O60" t="s">
        <v>3</v>
      </c>
    </row>
    <row r="61" spans="1:15" x14ac:dyDescent="0.3">
      <c r="A61">
        <v>60</v>
      </c>
      <c r="B61" s="1">
        <v>63</v>
      </c>
      <c r="C61" t="s">
        <v>408</v>
      </c>
      <c r="D61" t="s">
        <v>8</v>
      </c>
      <c r="E61" t="s">
        <v>7</v>
      </c>
      <c r="F61" t="s">
        <v>3</v>
      </c>
      <c r="G61" t="s">
        <v>4</v>
      </c>
      <c r="H61" t="s">
        <v>9</v>
      </c>
      <c r="I61" t="s">
        <v>2</v>
      </c>
      <c r="J61" t="s">
        <v>10</v>
      </c>
      <c r="K61" t="s">
        <v>5</v>
      </c>
      <c r="L61" t="s">
        <v>11</v>
      </c>
      <c r="M61" t="s">
        <v>0</v>
      </c>
      <c r="N61" t="s">
        <v>1</v>
      </c>
      <c r="O61" t="s">
        <v>3</v>
      </c>
    </row>
    <row r="62" spans="1:15" x14ac:dyDescent="0.3">
      <c r="A62">
        <v>61</v>
      </c>
      <c r="B62" s="1">
        <v>73</v>
      </c>
      <c r="C62" t="s">
        <v>408</v>
      </c>
      <c r="D62" t="s">
        <v>198</v>
      </c>
      <c r="E62" t="s">
        <v>7</v>
      </c>
      <c r="F62" t="s">
        <v>197</v>
      </c>
      <c r="G62" t="s">
        <v>82</v>
      </c>
      <c r="H62" t="s">
        <v>19</v>
      </c>
      <c r="I62" t="s">
        <v>196</v>
      </c>
      <c r="J62" t="s">
        <v>30</v>
      </c>
      <c r="K62" t="s">
        <v>5</v>
      </c>
      <c r="L62" t="s">
        <v>11</v>
      </c>
      <c r="M62" t="s">
        <v>0</v>
      </c>
      <c r="N62" t="s">
        <v>1</v>
      </c>
      <c r="O62" t="s">
        <v>197</v>
      </c>
    </row>
    <row r="63" spans="1:15" x14ac:dyDescent="0.3">
      <c r="A63">
        <v>62</v>
      </c>
      <c r="B63" s="1">
        <v>147</v>
      </c>
      <c r="C63" t="s">
        <v>408</v>
      </c>
      <c r="D63" t="s">
        <v>348</v>
      </c>
      <c r="E63" t="s">
        <v>7</v>
      </c>
      <c r="F63" t="s">
        <v>101</v>
      </c>
      <c r="G63" t="s">
        <v>17</v>
      </c>
      <c r="H63" t="s">
        <v>19</v>
      </c>
      <c r="I63" t="s">
        <v>347</v>
      </c>
      <c r="J63" t="s">
        <v>26</v>
      </c>
      <c r="K63" t="s">
        <v>5</v>
      </c>
      <c r="L63" t="s">
        <v>11</v>
      </c>
      <c r="M63" t="s">
        <v>346</v>
      </c>
      <c r="N63" t="s">
        <v>1</v>
      </c>
      <c r="O63" t="s">
        <v>197</v>
      </c>
    </row>
    <row r="64" spans="1:15" x14ac:dyDescent="0.3">
      <c r="A64">
        <v>63</v>
      </c>
      <c r="B64" s="1">
        <v>160</v>
      </c>
      <c r="C64" t="s">
        <v>410</v>
      </c>
      <c r="D64" t="s">
        <v>377</v>
      </c>
      <c r="E64" t="s">
        <v>7</v>
      </c>
      <c r="F64" t="s">
        <v>197</v>
      </c>
      <c r="G64" t="s">
        <v>17</v>
      </c>
      <c r="H64" t="s">
        <v>19</v>
      </c>
      <c r="I64" t="s">
        <v>376</v>
      </c>
      <c r="J64" t="s">
        <v>378</v>
      </c>
      <c r="K64" t="s">
        <v>5</v>
      </c>
      <c r="L64" t="s">
        <v>11</v>
      </c>
      <c r="M64" t="s">
        <v>266</v>
      </c>
      <c r="N64" t="s">
        <v>1</v>
      </c>
      <c r="O64" t="s">
        <v>197</v>
      </c>
    </row>
    <row r="65" spans="1:15" x14ac:dyDescent="0.3">
      <c r="A65">
        <v>64</v>
      </c>
      <c r="B65" s="1">
        <v>132</v>
      </c>
      <c r="C65" t="s">
        <v>409</v>
      </c>
      <c r="D65" t="s">
        <v>282</v>
      </c>
      <c r="E65" t="s">
        <v>7</v>
      </c>
      <c r="F65" t="s">
        <v>197</v>
      </c>
      <c r="G65" t="s">
        <v>4</v>
      </c>
      <c r="H65" t="s">
        <v>19</v>
      </c>
      <c r="I65" t="s">
        <v>281</v>
      </c>
      <c r="J65" t="s">
        <v>283</v>
      </c>
      <c r="K65" t="s">
        <v>5</v>
      </c>
      <c r="L65" t="s">
        <v>11</v>
      </c>
      <c r="M65" t="s">
        <v>277</v>
      </c>
      <c r="N65" t="s">
        <v>278</v>
      </c>
      <c r="O65" t="s">
        <v>197</v>
      </c>
    </row>
    <row r="66" spans="1:15" x14ac:dyDescent="0.3">
      <c r="A66">
        <v>65</v>
      </c>
      <c r="B66" s="1">
        <v>133</v>
      </c>
      <c r="C66" t="s">
        <v>409</v>
      </c>
      <c r="D66" t="s">
        <v>280</v>
      </c>
      <c r="E66" t="s">
        <v>7</v>
      </c>
      <c r="F66" t="s">
        <v>197</v>
      </c>
      <c r="G66" t="s">
        <v>4</v>
      </c>
      <c r="H66" t="s">
        <v>9</v>
      </c>
      <c r="I66" t="s">
        <v>279</v>
      </c>
      <c r="J66" t="s">
        <v>182</v>
      </c>
      <c r="K66" t="s">
        <v>5</v>
      </c>
      <c r="L66" t="s">
        <v>11</v>
      </c>
      <c r="M66" t="s">
        <v>277</v>
      </c>
      <c r="N66" t="s">
        <v>278</v>
      </c>
      <c r="O66" t="s">
        <v>197</v>
      </c>
    </row>
    <row r="67" spans="1:15" x14ac:dyDescent="0.3">
      <c r="A67">
        <v>66</v>
      </c>
      <c r="B67" s="1">
        <v>134</v>
      </c>
      <c r="C67" t="s">
        <v>409</v>
      </c>
      <c r="D67" t="s">
        <v>325</v>
      </c>
      <c r="E67" t="s">
        <v>7</v>
      </c>
      <c r="F67" t="s">
        <v>197</v>
      </c>
      <c r="G67" t="s">
        <v>4</v>
      </c>
      <c r="H67" t="s">
        <v>19</v>
      </c>
      <c r="I67" t="s">
        <v>324</v>
      </c>
      <c r="J67" t="s">
        <v>305</v>
      </c>
      <c r="K67" t="s">
        <v>5</v>
      </c>
      <c r="L67" t="s">
        <v>11</v>
      </c>
      <c r="M67" t="s">
        <v>277</v>
      </c>
      <c r="N67" t="s">
        <v>278</v>
      </c>
      <c r="O67" t="s">
        <v>197</v>
      </c>
    </row>
    <row r="68" spans="1:15" x14ac:dyDescent="0.3">
      <c r="A68">
        <v>67</v>
      </c>
      <c r="B68" s="1">
        <v>68</v>
      </c>
      <c r="C68" t="s">
        <v>408</v>
      </c>
      <c r="D68" t="s">
        <v>185</v>
      </c>
      <c r="E68" t="s">
        <v>7</v>
      </c>
      <c r="F68" t="s">
        <v>184</v>
      </c>
      <c r="G68" t="s">
        <v>82</v>
      </c>
      <c r="H68" t="s">
        <v>19</v>
      </c>
      <c r="I68" t="s">
        <v>183</v>
      </c>
      <c r="J68" t="s">
        <v>186</v>
      </c>
      <c r="K68" t="s">
        <v>5</v>
      </c>
      <c r="L68" t="s">
        <v>11</v>
      </c>
      <c r="M68" t="s">
        <v>162</v>
      </c>
      <c r="N68" t="s">
        <v>1</v>
      </c>
      <c r="O68" t="s">
        <v>184</v>
      </c>
    </row>
    <row r="69" spans="1:15" x14ac:dyDescent="0.3">
      <c r="A69">
        <v>68</v>
      </c>
      <c r="B69" s="1">
        <v>71</v>
      </c>
      <c r="C69" t="s">
        <v>408</v>
      </c>
      <c r="D69" t="s">
        <v>192</v>
      </c>
      <c r="E69" t="s">
        <v>7</v>
      </c>
      <c r="F69" t="s">
        <v>184</v>
      </c>
      <c r="G69" t="s">
        <v>82</v>
      </c>
      <c r="H69" t="s">
        <v>9</v>
      </c>
      <c r="I69" t="s">
        <v>183</v>
      </c>
      <c r="J69" t="s">
        <v>182</v>
      </c>
      <c r="K69" t="s">
        <v>5</v>
      </c>
      <c r="L69" t="s">
        <v>11</v>
      </c>
      <c r="M69" t="s">
        <v>162</v>
      </c>
      <c r="N69" t="s">
        <v>1</v>
      </c>
      <c r="O69" t="s">
        <v>184</v>
      </c>
    </row>
    <row r="70" spans="1:15" x14ac:dyDescent="0.3">
      <c r="A70">
        <v>69</v>
      </c>
      <c r="B70" s="1">
        <v>155</v>
      </c>
      <c r="C70" t="s">
        <v>408</v>
      </c>
      <c r="D70" t="s">
        <v>366</v>
      </c>
      <c r="E70" t="s">
        <v>7</v>
      </c>
      <c r="F70" t="s">
        <v>101</v>
      </c>
      <c r="G70" t="s">
        <v>82</v>
      </c>
      <c r="H70" t="s">
        <v>19</v>
      </c>
      <c r="I70" t="s">
        <v>365</v>
      </c>
      <c r="J70" t="s">
        <v>367</v>
      </c>
      <c r="K70" t="s">
        <v>5</v>
      </c>
      <c r="L70" t="s">
        <v>11</v>
      </c>
      <c r="M70" t="s">
        <v>346</v>
      </c>
      <c r="N70" t="s">
        <v>1</v>
      </c>
      <c r="O70" t="s">
        <v>101</v>
      </c>
    </row>
    <row r="71" spans="1:15" x14ac:dyDescent="0.3">
      <c r="A71">
        <v>70</v>
      </c>
      <c r="B71" s="1">
        <v>152</v>
      </c>
      <c r="C71" t="s">
        <v>408</v>
      </c>
      <c r="D71" t="s">
        <v>359</v>
      </c>
      <c r="E71" t="s">
        <v>7</v>
      </c>
      <c r="F71" t="s">
        <v>101</v>
      </c>
      <c r="G71" t="s">
        <v>82</v>
      </c>
      <c r="H71" t="s">
        <v>9</v>
      </c>
      <c r="I71" t="s">
        <v>356</v>
      </c>
      <c r="J71" t="s">
        <v>358</v>
      </c>
      <c r="K71" t="s">
        <v>5</v>
      </c>
      <c r="L71" t="s">
        <v>11</v>
      </c>
      <c r="M71" t="s">
        <v>346</v>
      </c>
      <c r="N71" t="s">
        <v>1</v>
      </c>
      <c r="O71" t="s">
        <v>101</v>
      </c>
    </row>
    <row r="72" spans="1:15" x14ac:dyDescent="0.3">
      <c r="A72">
        <v>71</v>
      </c>
      <c r="B72" s="1">
        <v>151</v>
      </c>
      <c r="C72" t="s">
        <v>408</v>
      </c>
      <c r="D72" t="s">
        <v>357</v>
      </c>
      <c r="E72" t="s">
        <v>7</v>
      </c>
      <c r="F72" t="s">
        <v>101</v>
      </c>
      <c r="G72" t="s">
        <v>82</v>
      </c>
      <c r="H72" t="s">
        <v>19</v>
      </c>
      <c r="I72" t="s">
        <v>356</v>
      </c>
      <c r="J72" t="s">
        <v>358</v>
      </c>
      <c r="K72" t="s">
        <v>5</v>
      </c>
      <c r="L72" t="s">
        <v>11</v>
      </c>
      <c r="M72" t="s">
        <v>346</v>
      </c>
      <c r="N72" t="s">
        <v>1</v>
      </c>
      <c r="O72" t="s">
        <v>101</v>
      </c>
    </row>
    <row r="73" spans="1:15" x14ac:dyDescent="0.3">
      <c r="A73">
        <v>72</v>
      </c>
      <c r="B73" s="1">
        <v>153</v>
      </c>
      <c r="C73" t="s">
        <v>408</v>
      </c>
      <c r="D73" t="s">
        <v>361</v>
      </c>
      <c r="E73" t="s">
        <v>7</v>
      </c>
      <c r="F73" t="s">
        <v>101</v>
      </c>
      <c r="G73" t="s">
        <v>82</v>
      </c>
      <c r="H73" t="s">
        <v>19</v>
      </c>
      <c r="I73" t="s">
        <v>360</v>
      </c>
      <c r="J73" t="s">
        <v>353</v>
      </c>
      <c r="K73" t="s">
        <v>5</v>
      </c>
      <c r="L73" t="s">
        <v>11</v>
      </c>
      <c r="M73" t="s">
        <v>346</v>
      </c>
      <c r="N73" t="s">
        <v>1</v>
      </c>
      <c r="O73" t="s">
        <v>101</v>
      </c>
    </row>
    <row r="74" spans="1:15" x14ac:dyDescent="0.3">
      <c r="A74">
        <v>73</v>
      </c>
      <c r="B74" s="1">
        <v>148</v>
      </c>
      <c r="C74" t="s">
        <v>408</v>
      </c>
      <c r="D74" t="s">
        <v>350</v>
      </c>
      <c r="E74" t="s">
        <v>7</v>
      </c>
      <c r="F74" t="s">
        <v>101</v>
      </c>
      <c r="G74" t="s">
        <v>17</v>
      </c>
      <c r="H74" t="s">
        <v>19</v>
      </c>
      <c r="I74" t="s">
        <v>349</v>
      </c>
      <c r="J74" t="s">
        <v>154</v>
      </c>
      <c r="K74" t="s">
        <v>5</v>
      </c>
      <c r="L74" t="s">
        <v>11</v>
      </c>
      <c r="M74" t="s">
        <v>346</v>
      </c>
      <c r="N74" t="s">
        <v>1</v>
      </c>
      <c r="O74" t="s">
        <v>101</v>
      </c>
    </row>
    <row r="75" spans="1:15" x14ac:dyDescent="0.3">
      <c r="A75">
        <v>74</v>
      </c>
      <c r="B75" s="1">
        <v>149</v>
      </c>
      <c r="C75" t="s">
        <v>408</v>
      </c>
      <c r="D75" t="s">
        <v>352</v>
      </c>
      <c r="E75" t="s">
        <v>7</v>
      </c>
      <c r="F75" t="s">
        <v>101</v>
      </c>
      <c r="G75" t="s">
        <v>17</v>
      </c>
      <c r="H75" t="s">
        <v>19</v>
      </c>
      <c r="I75" t="s">
        <v>351</v>
      </c>
      <c r="J75" t="s">
        <v>353</v>
      </c>
      <c r="K75" t="s">
        <v>5</v>
      </c>
      <c r="L75" t="s">
        <v>11</v>
      </c>
      <c r="M75" t="s">
        <v>346</v>
      </c>
      <c r="N75" t="s">
        <v>1</v>
      </c>
      <c r="O75" t="s">
        <v>101</v>
      </c>
    </row>
    <row r="76" spans="1:15" x14ac:dyDescent="0.3">
      <c r="A76">
        <v>75</v>
      </c>
      <c r="B76" s="1">
        <v>150</v>
      </c>
      <c r="C76" t="s">
        <v>408</v>
      </c>
      <c r="D76" t="s">
        <v>354</v>
      </c>
      <c r="E76" t="s">
        <v>7</v>
      </c>
      <c r="F76" t="s">
        <v>101</v>
      </c>
      <c r="G76" t="s">
        <v>17</v>
      </c>
      <c r="H76" t="s">
        <v>19</v>
      </c>
      <c r="I76" t="s">
        <v>351</v>
      </c>
      <c r="J76" t="s">
        <v>355</v>
      </c>
      <c r="K76" t="s">
        <v>5</v>
      </c>
      <c r="L76" t="s">
        <v>11</v>
      </c>
      <c r="M76" t="s">
        <v>346</v>
      </c>
      <c r="N76" t="s">
        <v>1</v>
      </c>
      <c r="O76" t="s">
        <v>101</v>
      </c>
    </row>
    <row r="77" spans="1:15" x14ac:dyDescent="0.3">
      <c r="A77">
        <v>76</v>
      </c>
      <c r="B77" s="1">
        <v>154</v>
      </c>
      <c r="C77" t="s">
        <v>408</v>
      </c>
      <c r="D77" t="s">
        <v>363</v>
      </c>
      <c r="E77" t="s">
        <v>7</v>
      </c>
      <c r="F77" t="s">
        <v>101</v>
      </c>
      <c r="G77" t="s">
        <v>4</v>
      </c>
      <c r="H77" t="s">
        <v>19</v>
      </c>
      <c r="I77" t="s">
        <v>362</v>
      </c>
      <c r="J77" t="s">
        <v>364</v>
      </c>
      <c r="K77" t="s">
        <v>5</v>
      </c>
      <c r="L77" t="s">
        <v>11</v>
      </c>
      <c r="M77" t="s">
        <v>346</v>
      </c>
      <c r="N77" t="s">
        <v>1</v>
      </c>
      <c r="O77" t="s">
        <v>101</v>
      </c>
    </row>
    <row r="78" spans="1:15" x14ac:dyDescent="0.3">
      <c r="A78">
        <v>77</v>
      </c>
      <c r="B78" s="1">
        <v>34</v>
      </c>
      <c r="C78" t="s">
        <v>409</v>
      </c>
      <c r="D78" t="s">
        <v>102</v>
      </c>
      <c r="E78" t="s">
        <v>7</v>
      </c>
      <c r="F78" t="s">
        <v>101</v>
      </c>
      <c r="G78" t="s">
        <v>4</v>
      </c>
      <c r="H78" t="s">
        <v>19</v>
      </c>
      <c r="I78" t="s">
        <v>100</v>
      </c>
      <c r="J78" t="s">
        <v>103</v>
      </c>
      <c r="K78" t="s">
        <v>5</v>
      </c>
      <c r="L78" t="s">
        <v>11</v>
      </c>
      <c r="M78" t="s">
        <v>39</v>
      </c>
      <c r="N78" t="s">
        <v>1</v>
      </c>
      <c r="O78" t="s">
        <v>101</v>
      </c>
    </row>
    <row r="79" spans="1:15" x14ac:dyDescent="0.3">
      <c r="A79">
        <v>78</v>
      </c>
      <c r="B79" s="1">
        <v>121</v>
      </c>
      <c r="C79" t="s">
        <v>408</v>
      </c>
      <c r="D79" t="s">
        <v>299</v>
      </c>
      <c r="E79" t="s">
        <v>7</v>
      </c>
      <c r="F79" t="s">
        <v>253</v>
      </c>
      <c r="G79" t="s">
        <v>82</v>
      </c>
      <c r="H79" t="s">
        <v>19</v>
      </c>
      <c r="I79" t="s">
        <v>298</v>
      </c>
      <c r="J79" t="s">
        <v>300</v>
      </c>
      <c r="K79" t="s">
        <v>5</v>
      </c>
      <c r="L79" t="s">
        <v>11</v>
      </c>
      <c r="M79" t="s">
        <v>289</v>
      </c>
      <c r="N79" t="s">
        <v>135</v>
      </c>
      <c r="O79" t="s">
        <v>253</v>
      </c>
    </row>
    <row r="80" spans="1:15" x14ac:dyDescent="0.3">
      <c r="A80">
        <v>79</v>
      </c>
      <c r="B80" s="1">
        <v>120</v>
      </c>
      <c r="C80" t="s">
        <v>408</v>
      </c>
      <c r="D80" t="s">
        <v>296</v>
      </c>
      <c r="E80" t="s">
        <v>7</v>
      </c>
      <c r="F80" t="s">
        <v>253</v>
      </c>
      <c r="G80" t="s">
        <v>4</v>
      </c>
      <c r="H80" t="s">
        <v>9</v>
      </c>
      <c r="I80" t="s">
        <v>295</v>
      </c>
      <c r="J80" t="s">
        <v>297</v>
      </c>
      <c r="K80" t="s">
        <v>5</v>
      </c>
      <c r="L80" t="s">
        <v>11</v>
      </c>
      <c r="M80" t="s">
        <v>289</v>
      </c>
      <c r="N80" t="s">
        <v>135</v>
      </c>
      <c r="O80" t="s">
        <v>253</v>
      </c>
    </row>
    <row r="81" spans="1:15" x14ac:dyDescent="0.3">
      <c r="A81">
        <v>80</v>
      </c>
      <c r="B81" s="1">
        <v>118</v>
      </c>
      <c r="C81" t="s">
        <v>408</v>
      </c>
      <c r="D81" t="s">
        <v>291</v>
      </c>
      <c r="E81" t="s">
        <v>7</v>
      </c>
      <c r="F81" t="s">
        <v>253</v>
      </c>
      <c r="G81" t="s">
        <v>4</v>
      </c>
      <c r="H81" t="s">
        <v>19</v>
      </c>
      <c r="I81" t="s">
        <v>290</v>
      </c>
      <c r="J81" t="s">
        <v>292</v>
      </c>
      <c r="K81" t="s">
        <v>5</v>
      </c>
      <c r="L81" t="s">
        <v>11</v>
      </c>
      <c r="M81" t="s">
        <v>289</v>
      </c>
      <c r="N81" t="s">
        <v>135</v>
      </c>
      <c r="O81" t="s">
        <v>253</v>
      </c>
    </row>
    <row r="82" spans="1:15" x14ac:dyDescent="0.3">
      <c r="A82">
        <v>81</v>
      </c>
      <c r="B82" s="1">
        <v>119</v>
      </c>
      <c r="C82" t="s">
        <v>408</v>
      </c>
      <c r="D82" t="s">
        <v>294</v>
      </c>
      <c r="E82" t="s">
        <v>7</v>
      </c>
      <c r="F82" t="s">
        <v>253</v>
      </c>
      <c r="G82" t="s">
        <v>4</v>
      </c>
      <c r="H82" t="s">
        <v>19</v>
      </c>
      <c r="I82" t="s">
        <v>293</v>
      </c>
      <c r="J82" t="s">
        <v>20</v>
      </c>
      <c r="K82" t="s">
        <v>5</v>
      </c>
      <c r="L82" t="s">
        <v>11</v>
      </c>
      <c r="M82" t="s">
        <v>289</v>
      </c>
      <c r="N82" t="s">
        <v>135</v>
      </c>
      <c r="O82" t="s">
        <v>253</v>
      </c>
    </row>
    <row r="83" spans="1:15" x14ac:dyDescent="0.3">
      <c r="A83">
        <v>82</v>
      </c>
      <c r="B83" s="1">
        <v>161</v>
      </c>
      <c r="C83" t="s">
        <v>408</v>
      </c>
      <c r="D83" t="s">
        <v>254</v>
      </c>
      <c r="E83" t="s">
        <v>7</v>
      </c>
      <c r="F83" t="s">
        <v>253</v>
      </c>
      <c r="G83" t="s">
        <v>4</v>
      </c>
      <c r="H83" t="s">
        <v>19</v>
      </c>
      <c r="I83" t="s">
        <v>252</v>
      </c>
      <c r="J83" t="s">
        <v>20</v>
      </c>
      <c r="K83" t="s">
        <v>5</v>
      </c>
      <c r="L83" t="s">
        <v>11</v>
      </c>
      <c r="M83" t="s">
        <v>165</v>
      </c>
      <c r="N83" t="s">
        <v>135</v>
      </c>
      <c r="O83" t="s">
        <v>253</v>
      </c>
    </row>
    <row r="84" spans="1:15" x14ac:dyDescent="0.3">
      <c r="A84">
        <v>83</v>
      </c>
      <c r="B84" s="1">
        <v>146</v>
      </c>
      <c r="C84" t="s">
        <v>408</v>
      </c>
      <c r="D84" t="s">
        <v>343</v>
      </c>
      <c r="E84" t="s">
        <v>7</v>
      </c>
      <c r="F84" t="s">
        <v>345</v>
      </c>
      <c r="G84" t="s">
        <v>4</v>
      </c>
      <c r="H84" t="s">
        <v>9</v>
      </c>
      <c r="I84" t="s">
        <v>342</v>
      </c>
      <c r="J84" t="s">
        <v>344</v>
      </c>
      <c r="K84" t="s">
        <v>5</v>
      </c>
      <c r="L84" t="s">
        <v>11</v>
      </c>
      <c r="M84" t="s">
        <v>289</v>
      </c>
      <c r="N84" t="s">
        <v>135</v>
      </c>
      <c r="O84" t="s">
        <v>253</v>
      </c>
    </row>
    <row r="85" spans="1:15" x14ac:dyDescent="0.3">
      <c r="A85">
        <v>84</v>
      </c>
      <c r="B85" s="1">
        <v>113</v>
      </c>
      <c r="C85" t="s">
        <v>409</v>
      </c>
      <c r="D85" t="s">
        <v>285</v>
      </c>
      <c r="E85" t="s">
        <v>7</v>
      </c>
      <c r="F85" t="s">
        <v>16</v>
      </c>
      <c r="G85" t="s">
        <v>82</v>
      </c>
      <c r="H85" t="s">
        <v>19</v>
      </c>
      <c r="I85" t="s">
        <v>284</v>
      </c>
      <c r="J85" t="s">
        <v>20</v>
      </c>
      <c r="K85" t="s">
        <v>5</v>
      </c>
      <c r="L85" t="s">
        <v>11</v>
      </c>
      <c r="M85" t="s">
        <v>27</v>
      </c>
      <c r="N85" t="s">
        <v>14</v>
      </c>
      <c r="O85" t="s">
        <v>16</v>
      </c>
    </row>
    <row r="86" spans="1:15" x14ac:dyDescent="0.3">
      <c r="A86">
        <v>85</v>
      </c>
      <c r="B86" s="1">
        <v>101</v>
      </c>
      <c r="C86" t="s">
        <v>409</v>
      </c>
      <c r="D86" t="s">
        <v>258</v>
      </c>
      <c r="E86" t="s">
        <v>7</v>
      </c>
      <c r="F86" t="s">
        <v>16</v>
      </c>
      <c r="G86" t="s">
        <v>82</v>
      </c>
      <c r="H86" t="s">
        <v>9</v>
      </c>
      <c r="I86" t="s">
        <v>187</v>
      </c>
      <c r="J86" t="s">
        <v>259</v>
      </c>
      <c r="K86" t="s">
        <v>5</v>
      </c>
      <c r="L86" t="s">
        <v>11</v>
      </c>
      <c r="M86" t="s">
        <v>27</v>
      </c>
      <c r="N86" t="s">
        <v>14</v>
      </c>
      <c r="O86" t="s">
        <v>16</v>
      </c>
    </row>
    <row r="87" spans="1:15" x14ac:dyDescent="0.3">
      <c r="A87">
        <v>86</v>
      </c>
      <c r="B87" s="1">
        <v>24</v>
      </c>
      <c r="C87" t="s">
        <v>409</v>
      </c>
      <c r="D87" t="s">
        <v>83</v>
      </c>
      <c r="E87" t="s">
        <v>7</v>
      </c>
      <c r="F87" t="s">
        <v>16</v>
      </c>
      <c r="G87" t="s">
        <v>82</v>
      </c>
      <c r="H87" t="s">
        <v>19</v>
      </c>
      <c r="I87" t="s">
        <v>81</v>
      </c>
      <c r="J87" t="s">
        <v>30</v>
      </c>
      <c r="K87" t="s">
        <v>5</v>
      </c>
      <c r="L87" t="s">
        <v>11</v>
      </c>
      <c r="M87" t="s">
        <v>27</v>
      </c>
      <c r="N87" t="s">
        <v>14</v>
      </c>
      <c r="O87" t="s">
        <v>16</v>
      </c>
    </row>
    <row r="88" spans="1:15" x14ac:dyDescent="0.3">
      <c r="A88">
        <v>87</v>
      </c>
      <c r="B88" s="1">
        <v>30</v>
      </c>
      <c r="C88" t="s">
        <v>409</v>
      </c>
      <c r="D88" t="s">
        <v>93</v>
      </c>
      <c r="E88" t="s">
        <v>7</v>
      </c>
      <c r="F88" t="s">
        <v>16</v>
      </c>
      <c r="G88" t="s">
        <v>82</v>
      </c>
      <c r="H88" t="s">
        <v>19</v>
      </c>
      <c r="I88" t="s">
        <v>81</v>
      </c>
      <c r="J88" t="s">
        <v>30</v>
      </c>
      <c r="K88" t="s">
        <v>5</v>
      </c>
      <c r="L88" t="s">
        <v>11</v>
      </c>
      <c r="M88" t="s">
        <v>27</v>
      </c>
      <c r="N88" t="s">
        <v>14</v>
      </c>
      <c r="O88" t="s">
        <v>16</v>
      </c>
    </row>
    <row r="89" spans="1:15" x14ac:dyDescent="0.3">
      <c r="A89">
        <v>88</v>
      </c>
      <c r="B89" s="1">
        <v>4</v>
      </c>
      <c r="C89" t="s">
        <v>409</v>
      </c>
      <c r="D89" t="s">
        <v>29</v>
      </c>
      <c r="E89" t="s">
        <v>7</v>
      </c>
      <c r="F89" t="s">
        <v>16</v>
      </c>
      <c r="G89" t="s">
        <v>17</v>
      </c>
      <c r="H89" t="s">
        <v>9</v>
      </c>
      <c r="I89" t="s">
        <v>28</v>
      </c>
      <c r="J89" t="s">
        <v>30</v>
      </c>
      <c r="K89" t="s">
        <v>5</v>
      </c>
      <c r="L89" t="s">
        <v>11</v>
      </c>
      <c r="M89" t="s">
        <v>27</v>
      </c>
      <c r="N89" t="s">
        <v>14</v>
      </c>
      <c r="O89" t="s">
        <v>16</v>
      </c>
    </row>
    <row r="90" spans="1:15" x14ac:dyDescent="0.3">
      <c r="A90">
        <v>89</v>
      </c>
      <c r="B90" s="1">
        <v>8</v>
      </c>
      <c r="C90" t="s">
        <v>409</v>
      </c>
      <c r="D90" t="s">
        <v>43</v>
      </c>
      <c r="E90" t="s">
        <v>7</v>
      </c>
      <c r="F90" t="s">
        <v>16</v>
      </c>
      <c r="G90" t="s">
        <v>17</v>
      </c>
      <c r="H90" t="s">
        <v>9</v>
      </c>
      <c r="I90" t="s">
        <v>28</v>
      </c>
      <c r="J90" t="s">
        <v>44</v>
      </c>
      <c r="K90" t="s">
        <v>5</v>
      </c>
      <c r="L90" t="s">
        <v>11</v>
      </c>
      <c r="M90" t="s">
        <v>27</v>
      </c>
      <c r="N90" t="s">
        <v>14</v>
      </c>
      <c r="O90" t="s">
        <v>16</v>
      </c>
    </row>
    <row r="91" spans="1:15" x14ac:dyDescent="0.3">
      <c r="A91">
        <v>90</v>
      </c>
      <c r="B91" s="1">
        <v>77</v>
      </c>
      <c r="C91" t="s">
        <v>409</v>
      </c>
      <c r="D91" t="s">
        <v>211</v>
      </c>
      <c r="E91" t="s">
        <v>7</v>
      </c>
      <c r="F91" t="s">
        <v>16</v>
      </c>
      <c r="G91" t="s">
        <v>17</v>
      </c>
      <c r="H91" t="s">
        <v>19</v>
      </c>
      <c r="I91" t="s">
        <v>210</v>
      </c>
      <c r="J91" t="s">
        <v>30</v>
      </c>
      <c r="K91" t="s">
        <v>5</v>
      </c>
      <c r="L91" t="s">
        <v>11</v>
      </c>
      <c r="M91" t="s">
        <v>67</v>
      </c>
      <c r="N91" t="s">
        <v>14</v>
      </c>
      <c r="O91" t="s">
        <v>16</v>
      </c>
    </row>
    <row r="92" spans="1:15" x14ac:dyDescent="0.3">
      <c r="A92">
        <v>91</v>
      </c>
      <c r="B92" s="1">
        <v>35</v>
      </c>
      <c r="C92" t="s">
        <v>409</v>
      </c>
      <c r="D92" t="s">
        <v>104</v>
      </c>
      <c r="E92" t="s">
        <v>7</v>
      </c>
      <c r="F92" t="s">
        <v>16</v>
      </c>
      <c r="G92" t="s">
        <v>17</v>
      </c>
      <c r="H92" t="s">
        <v>19</v>
      </c>
      <c r="I92" t="s">
        <v>68</v>
      </c>
      <c r="J92" t="s">
        <v>20</v>
      </c>
      <c r="K92" t="s">
        <v>5</v>
      </c>
      <c r="L92" t="s">
        <v>11</v>
      </c>
      <c r="M92" t="s">
        <v>67</v>
      </c>
      <c r="N92" t="s">
        <v>14</v>
      </c>
      <c r="O92" t="s">
        <v>16</v>
      </c>
    </row>
    <row r="93" spans="1:15" x14ac:dyDescent="0.3">
      <c r="A93">
        <v>92</v>
      </c>
      <c r="B93" s="1">
        <v>20</v>
      </c>
      <c r="C93" t="s">
        <v>409</v>
      </c>
      <c r="D93" t="s">
        <v>69</v>
      </c>
      <c r="E93" t="s">
        <v>7</v>
      </c>
      <c r="F93" t="s">
        <v>16</v>
      </c>
      <c r="G93" t="s">
        <v>17</v>
      </c>
      <c r="H93" t="s">
        <v>9</v>
      </c>
      <c r="I93" t="s">
        <v>68</v>
      </c>
      <c r="J93" t="s">
        <v>20</v>
      </c>
      <c r="K93" t="s">
        <v>5</v>
      </c>
      <c r="L93" t="s">
        <v>11</v>
      </c>
      <c r="M93" t="s">
        <v>67</v>
      </c>
      <c r="N93" t="s">
        <v>14</v>
      </c>
      <c r="O93" t="s">
        <v>16</v>
      </c>
    </row>
    <row r="94" spans="1:15" x14ac:dyDescent="0.3">
      <c r="A94">
        <v>93</v>
      </c>
      <c r="B94" s="1">
        <v>47</v>
      </c>
      <c r="C94" t="s">
        <v>409</v>
      </c>
      <c r="D94" t="s">
        <v>126</v>
      </c>
      <c r="E94" t="s">
        <v>7</v>
      </c>
      <c r="F94" t="s">
        <v>16</v>
      </c>
      <c r="G94" t="s">
        <v>17</v>
      </c>
      <c r="H94" t="s">
        <v>19</v>
      </c>
      <c r="I94" t="s">
        <v>125</v>
      </c>
      <c r="J94" t="s">
        <v>30</v>
      </c>
      <c r="K94" t="s">
        <v>5</v>
      </c>
      <c r="L94" t="s">
        <v>11</v>
      </c>
      <c r="M94" t="s">
        <v>67</v>
      </c>
      <c r="N94" t="s">
        <v>14</v>
      </c>
      <c r="O94" t="s">
        <v>16</v>
      </c>
    </row>
    <row r="95" spans="1:15" x14ac:dyDescent="0.3">
      <c r="A95">
        <v>94</v>
      </c>
      <c r="B95" s="1">
        <v>46</v>
      </c>
      <c r="C95" t="s">
        <v>408</v>
      </c>
      <c r="D95" t="s">
        <v>124</v>
      </c>
      <c r="E95" t="s">
        <v>7</v>
      </c>
      <c r="F95" t="s">
        <v>16</v>
      </c>
      <c r="G95" t="s">
        <v>17</v>
      </c>
      <c r="H95" t="s">
        <v>19</v>
      </c>
      <c r="I95" t="s">
        <v>36</v>
      </c>
      <c r="J95" t="s">
        <v>20</v>
      </c>
      <c r="K95" t="s">
        <v>123</v>
      </c>
      <c r="L95" t="s">
        <v>11</v>
      </c>
      <c r="M95" t="s">
        <v>21</v>
      </c>
      <c r="N95" t="s">
        <v>1</v>
      </c>
      <c r="O95" t="s">
        <v>16</v>
      </c>
    </row>
    <row r="96" spans="1:15" x14ac:dyDescent="0.3">
      <c r="A96">
        <v>95</v>
      </c>
      <c r="B96" s="1">
        <v>6</v>
      </c>
      <c r="C96" t="s">
        <v>408</v>
      </c>
      <c r="D96" t="s">
        <v>38</v>
      </c>
      <c r="E96" t="s">
        <v>7</v>
      </c>
      <c r="F96" t="s">
        <v>16</v>
      </c>
      <c r="G96" t="s">
        <v>17</v>
      </c>
      <c r="H96" t="s">
        <v>19</v>
      </c>
      <c r="I96" t="s">
        <v>36</v>
      </c>
      <c r="J96" t="s">
        <v>30</v>
      </c>
      <c r="K96" t="s">
        <v>37</v>
      </c>
      <c r="L96" t="s">
        <v>11</v>
      </c>
      <c r="M96" t="s">
        <v>21</v>
      </c>
      <c r="N96" t="s">
        <v>1</v>
      </c>
      <c r="O96" t="s">
        <v>16</v>
      </c>
    </row>
    <row r="97" spans="1:15" x14ac:dyDescent="0.3">
      <c r="A97">
        <v>96</v>
      </c>
      <c r="B97" s="1">
        <v>2</v>
      </c>
      <c r="C97" t="s">
        <v>409</v>
      </c>
      <c r="D97" t="s">
        <v>18</v>
      </c>
      <c r="E97" t="s">
        <v>7</v>
      </c>
      <c r="F97" t="s">
        <v>16</v>
      </c>
      <c r="G97" t="s">
        <v>17</v>
      </c>
      <c r="H97" t="s">
        <v>19</v>
      </c>
      <c r="I97" t="s">
        <v>15</v>
      </c>
      <c r="J97" t="s">
        <v>20</v>
      </c>
      <c r="K97" t="s">
        <v>5</v>
      </c>
      <c r="L97" t="s">
        <v>11</v>
      </c>
      <c r="M97" t="s">
        <v>13</v>
      </c>
      <c r="N97" t="s">
        <v>14</v>
      </c>
      <c r="O97" t="s">
        <v>16</v>
      </c>
    </row>
    <row r="98" spans="1:15" x14ac:dyDescent="0.3">
      <c r="A98">
        <v>97</v>
      </c>
      <c r="B98" s="1">
        <v>173</v>
      </c>
      <c r="C98" t="s">
        <v>409</v>
      </c>
      <c r="D98" t="s">
        <v>391</v>
      </c>
      <c r="E98" t="s">
        <v>7</v>
      </c>
      <c r="F98" t="s">
        <v>16</v>
      </c>
      <c r="G98" t="s">
        <v>4</v>
      </c>
      <c r="H98" t="s">
        <v>9</v>
      </c>
      <c r="I98" t="s">
        <v>390</v>
      </c>
      <c r="J98" t="s">
        <v>392</v>
      </c>
      <c r="K98" t="s">
        <v>5</v>
      </c>
      <c r="L98" t="s">
        <v>11</v>
      </c>
      <c r="M98" t="s">
        <v>13</v>
      </c>
      <c r="N98" t="s">
        <v>14</v>
      </c>
      <c r="O98" t="s">
        <v>16</v>
      </c>
    </row>
    <row r="99" spans="1:15" x14ac:dyDescent="0.3">
      <c r="A99">
        <v>98</v>
      </c>
      <c r="B99" s="1">
        <v>66</v>
      </c>
      <c r="C99" t="s">
        <v>408</v>
      </c>
      <c r="D99" t="s">
        <v>178</v>
      </c>
      <c r="E99" t="s">
        <v>7</v>
      </c>
      <c r="F99" t="s">
        <v>16</v>
      </c>
      <c r="G99" t="s">
        <v>4</v>
      </c>
      <c r="H99" t="s">
        <v>9</v>
      </c>
      <c r="I99" t="s">
        <v>177</v>
      </c>
      <c r="J99" t="s">
        <v>179</v>
      </c>
      <c r="K99" t="s">
        <v>5</v>
      </c>
      <c r="L99" t="s">
        <v>6</v>
      </c>
      <c r="M99" t="s">
        <v>176</v>
      </c>
      <c r="N99" t="s">
        <v>1</v>
      </c>
      <c r="O99" t="s">
        <v>16</v>
      </c>
    </row>
    <row r="100" spans="1:15" x14ac:dyDescent="0.3">
      <c r="A100">
        <v>99</v>
      </c>
      <c r="B100" s="1">
        <v>40</v>
      </c>
      <c r="C100" t="s">
        <v>409</v>
      </c>
      <c r="D100" t="s">
        <v>115</v>
      </c>
      <c r="E100" t="s">
        <v>7</v>
      </c>
      <c r="F100" t="s">
        <v>56</v>
      </c>
      <c r="G100" t="s">
        <v>82</v>
      </c>
      <c r="H100" t="s">
        <v>9</v>
      </c>
      <c r="I100" t="s">
        <v>81</v>
      </c>
      <c r="J100" t="s">
        <v>30</v>
      </c>
      <c r="K100" t="s">
        <v>5</v>
      </c>
      <c r="L100" t="s">
        <v>11</v>
      </c>
      <c r="M100" t="s">
        <v>27</v>
      </c>
      <c r="N100" t="s">
        <v>14</v>
      </c>
      <c r="O100" t="s">
        <v>56</v>
      </c>
    </row>
    <row r="101" spans="1:15" x14ac:dyDescent="0.3">
      <c r="A101">
        <v>100</v>
      </c>
      <c r="B101" s="1">
        <v>41</v>
      </c>
      <c r="C101" t="s">
        <v>409</v>
      </c>
      <c r="D101" t="s">
        <v>116</v>
      </c>
      <c r="E101" t="s">
        <v>7</v>
      </c>
      <c r="F101" t="s">
        <v>56</v>
      </c>
      <c r="G101" t="s">
        <v>17</v>
      </c>
      <c r="H101" t="s">
        <v>9</v>
      </c>
      <c r="I101" t="s">
        <v>55</v>
      </c>
      <c r="J101" t="s">
        <v>44</v>
      </c>
      <c r="K101" t="s">
        <v>5</v>
      </c>
      <c r="L101" t="s">
        <v>6</v>
      </c>
      <c r="M101" t="s">
        <v>13</v>
      </c>
      <c r="N101" t="s">
        <v>14</v>
      </c>
      <c r="O101" t="s">
        <v>56</v>
      </c>
    </row>
    <row r="102" spans="1:15" x14ac:dyDescent="0.3">
      <c r="A102">
        <v>101</v>
      </c>
      <c r="B102" s="1">
        <v>15</v>
      </c>
      <c r="C102" t="s">
        <v>409</v>
      </c>
      <c r="D102" t="s">
        <v>57</v>
      </c>
      <c r="E102" t="s">
        <v>7</v>
      </c>
      <c r="F102" t="s">
        <v>56</v>
      </c>
      <c r="G102" t="s">
        <v>17</v>
      </c>
      <c r="H102" t="s">
        <v>9</v>
      </c>
      <c r="I102" t="s">
        <v>55</v>
      </c>
      <c r="J102" t="s">
        <v>44</v>
      </c>
      <c r="K102" t="s">
        <v>5</v>
      </c>
      <c r="L102" t="s">
        <v>11</v>
      </c>
      <c r="M102" t="s">
        <v>13</v>
      </c>
      <c r="N102" t="s">
        <v>14</v>
      </c>
      <c r="O102" t="s">
        <v>56</v>
      </c>
    </row>
    <row r="103" spans="1:15" x14ac:dyDescent="0.3">
      <c r="A103">
        <v>102</v>
      </c>
      <c r="B103" s="1">
        <v>87</v>
      </c>
      <c r="C103" t="s">
        <v>409</v>
      </c>
      <c r="D103" t="s">
        <v>230</v>
      </c>
      <c r="E103" t="s">
        <v>7</v>
      </c>
      <c r="F103" t="s">
        <v>56</v>
      </c>
      <c r="G103" t="s">
        <v>17</v>
      </c>
      <c r="H103" t="s">
        <v>9</v>
      </c>
      <c r="I103" t="s">
        <v>229</v>
      </c>
      <c r="J103" t="s">
        <v>30</v>
      </c>
      <c r="K103" t="s">
        <v>5</v>
      </c>
      <c r="L103" t="s">
        <v>11</v>
      </c>
      <c r="M103" t="s">
        <v>67</v>
      </c>
      <c r="N103" t="s">
        <v>14</v>
      </c>
      <c r="O103" t="s">
        <v>56</v>
      </c>
    </row>
    <row r="104" spans="1:15" x14ac:dyDescent="0.3">
      <c r="A104">
        <v>103</v>
      </c>
      <c r="B104" s="1">
        <v>74</v>
      </c>
      <c r="C104" t="s">
        <v>408</v>
      </c>
      <c r="D104" t="s">
        <v>200</v>
      </c>
      <c r="E104" t="s">
        <v>7</v>
      </c>
      <c r="F104" t="s">
        <v>56</v>
      </c>
      <c r="G104" t="s">
        <v>4</v>
      </c>
      <c r="H104" t="s">
        <v>9</v>
      </c>
      <c r="I104" t="s">
        <v>199</v>
      </c>
      <c r="J104" t="s">
        <v>201</v>
      </c>
      <c r="K104" t="s">
        <v>5</v>
      </c>
      <c r="L104" t="s">
        <v>11</v>
      </c>
      <c r="M104" t="s">
        <v>176</v>
      </c>
      <c r="N104" t="s">
        <v>1</v>
      </c>
      <c r="O104" t="s">
        <v>56</v>
      </c>
    </row>
    <row r="105" spans="1:15" x14ac:dyDescent="0.3">
      <c r="A105">
        <v>104</v>
      </c>
      <c r="B105" s="1">
        <v>56</v>
      </c>
      <c r="C105" t="s">
        <v>409</v>
      </c>
      <c r="D105" t="s">
        <v>151</v>
      </c>
      <c r="E105" t="s">
        <v>7</v>
      </c>
      <c r="F105" t="s">
        <v>63</v>
      </c>
      <c r="G105" t="s">
        <v>82</v>
      </c>
      <c r="H105" t="s">
        <v>9</v>
      </c>
      <c r="I105" t="s">
        <v>150</v>
      </c>
      <c r="J105" t="s">
        <v>30</v>
      </c>
      <c r="K105" t="s">
        <v>5</v>
      </c>
      <c r="L105" t="s">
        <v>11</v>
      </c>
      <c r="M105" t="s">
        <v>67</v>
      </c>
      <c r="N105" t="s">
        <v>14</v>
      </c>
      <c r="O105" t="s">
        <v>63</v>
      </c>
    </row>
    <row r="106" spans="1:15" x14ac:dyDescent="0.3">
      <c r="A106">
        <v>105</v>
      </c>
      <c r="B106" s="1">
        <v>64</v>
      </c>
      <c r="C106" t="s">
        <v>408</v>
      </c>
      <c r="D106" t="s">
        <v>171</v>
      </c>
      <c r="E106" t="s">
        <v>7</v>
      </c>
      <c r="F106" t="s">
        <v>63</v>
      </c>
      <c r="G106" t="s">
        <v>17</v>
      </c>
      <c r="H106" t="s">
        <v>9</v>
      </c>
      <c r="I106" t="s">
        <v>169</v>
      </c>
      <c r="J106" t="s">
        <v>172</v>
      </c>
      <c r="K106" t="s">
        <v>170</v>
      </c>
      <c r="L106" t="s">
        <v>11</v>
      </c>
      <c r="M106" t="s">
        <v>21</v>
      </c>
      <c r="N106" t="s">
        <v>1</v>
      </c>
      <c r="O106" t="s">
        <v>63</v>
      </c>
    </row>
    <row r="107" spans="1:15" x14ac:dyDescent="0.3">
      <c r="A107">
        <v>106</v>
      </c>
      <c r="B107" s="1">
        <v>25</v>
      </c>
      <c r="C107" t="s">
        <v>409</v>
      </c>
      <c r="D107" t="s">
        <v>85</v>
      </c>
      <c r="E107" t="s">
        <v>7</v>
      </c>
      <c r="F107" t="s">
        <v>63</v>
      </c>
      <c r="G107" t="s">
        <v>17</v>
      </c>
      <c r="H107" t="s">
        <v>9</v>
      </c>
      <c r="I107" t="s">
        <v>84</v>
      </c>
      <c r="J107" t="s">
        <v>86</v>
      </c>
      <c r="K107" t="s">
        <v>5</v>
      </c>
      <c r="L107" t="s">
        <v>11</v>
      </c>
      <c r="M107" t="s">
        <v>31</v>
      </c>
      <c r="N107" t="s">
        <v>1</v>
      </c>
      <c r="O107" t="s">
        <v>63</v>
      </c>
    </row>
    <row r="108" spans="1:15" x14ac:dyDescent="0.3">
      <c r="A108">
        <v>107</v>
      </c>
      <c r="B108" s="1">
        <v>102</v>
      </c>
      <c r="C108" t="s">
        <v>408</v>
      </c>
      <c r="D108" t="s">
        <v>76</v>
      </c>
      <c r="E108" t="s">
        <v>7</v>
      </c>
      <c r="F108" t="s">
        <v>63</v>
      </c>
      <c r="G108" t="s">
        <v>17</v>
      </c>
      <c r="H108" t="s">
        <v>9</v>
      </c>
      <c r="I108" t="s">
        <v>75</v>
      </c>
      <c r="J108" t="s">
        <v>77</v>
      </c>
      <c r="K108" t="s">
        <v>5</v>
      </c>
      <c r="L108" t="s">
        <v>11</v>
      </c>
      <c r="M108" t="s">
        <v>74</v>
      </c>
      <c r="N108" t="s">
        <v>14</v>
      </c>
      <c r="O108" t="s">
        <v>63</v>
      </c>
    </row>
    <row r="109" spans="1:15" x14ac:dyDescent="0.3">
      <c r="A109">
        <v>108</v>
      </c>
      <c r="B109" s="1">
        <v>55</v>
      </c>
      <c r="C109" t="s">
        <v>408</v>
      </c>
      <c r="D109" t="s">
        <v>149</v>
      </c>
      <c r="E109" t="s">
        <v>7</v>
      </c>
      <c r="F109" t="s">
        <v>63</v>
      </c>
      <c r="G109" t="s">
        <v>4</v>
      </c>
      <c r="H109" t="s">
        <v>9</v>
      </c>
      <c r="I109" t="s">
        <v>148</v>
      </c>
      <c r="J109" t="s">
        <v>30</v>
      </c>
      <c r="K109" t="s">
        <v>5</v>
      </c>
      <c r="L109" t="s">
        <v>11</v>
      </c>
      <c r="M109" t="s">
        <v>21</v>
      </c>
      <c r="N109" t="s">
        <v>1</v>
      </c>
      <c r="O109" t="s">
        <v>63</v>
      </c>
    </row>
    <row r="110" spans="1:15" x14ac:dyDescent="0.3">
      <c r="A110">
        <v>109</v>
      </c>
      <c r="B110" s="1">
        <v>19</v>
      </c>
      <c r="C110" t="s">
        <v>408</v>
      </c>
      <c r="D110" t="s">
        <v>65</v>
      </c>
      <c r="E110" t="s">
        <v>7</v>
      </c>
      <c r="F110" t="s">
        <v>63</v>
      </c>
      <c r="G110" t="s">
        <v>4</v>
      </c>
      <c r="H110" t="s">
        <v>9</v>
      </c>
      <c r="I110" t="s">
        <v>62</v>
      </c>
      <c r="J110" t="s">
        <v>66</v>
      </c>
      <c r="K110" t="s">
        <v>64</v>
      </c>
      <c r="L110" t="s">
        <v>11</v>
      </c>
      <c r="M110" t="s">
        <v>21</v>
      </c>
      <c r="N110" t="s">
        <v>1</v>
      </c>
      <c r="O110" t="s">
        <v>63</v>
      </c>
    </row>
    <row r="111" spans="1:15" x14ac:dyDescent="0.3">
      <c r="A111">
        <v>110</v>
      </c>
      <c r="B111" s="1">
        <v>60</v>
      </c>
      <c r="C111" t="s">
        <v>408</v>
      </c>
      <c r="D111" t="s">
        <v>160</v>
      </c>
      <c r="E111" t="s">
        <v>7</v>
      </c>
      <c r="F111" t="s">
        <v>63</v>
      </c>
      <c r="G111" t="s">
        <v>4</v>
      </c>
      <c r="H111" t="s">
        <v>9</v>
      </c>
      <c r="I111" t="s">
        <v>158</v>
      </c>
      <c r="J111" t="s">
        <v>161</v>
      </c>
      <c r="K111" t="s">
        <v>159</v>
      </c>
      <c r="L111" t="s">
        <v>11</v>
      </c>
      <c r="M111" t="s">
        <v>21</v>
      </c>
      <c r="N111" t="s">
        <v>1</v>
      </c>
      <c r="O111" t="s">
        <v>63</v>
      </c>
    </row>
    <row r="112" spans="1:15" x14ac:dyDescent="0.3">
      <c r="A112">
        <v>111</v>
      </c>
      <c r="B112" s="1">
        <v>72</v>
      </c>
      <c r="C112" t="s">
        <v>408</v>
      </c>
      <c r="D112" t="s">
        <v>195</v>
      </c>
      <c r="E112" t="s">
        <v>7</v>
      </c>
      <c r="F112" t="s">
        <v>63</v>
      </c>
      <c r="G112" t="s">
        <v>4</v>
      </c>
      <c r="H112" t="s">
        <v>9</v>
      </c>
      <c r="I112" t="s">
        <v>193</v>
      </c>
      <c r="J112" t="s">
        <v>66</v>
      </c>
      <c r="K112" t="s">
        <v>194</v>
      </c>
      <c r="L112" t="s">
        <v>11</v>
      </c>
      <c r="M112" t="s">
        <v>21</v>
      </c>
      <c r="N112" t="s">
        <v>1</v>
      </c>
      <c r="O112" t="s">
        <v>63</v>
      </c>
    </row>
    <row r="113" spans="1:15" x14ac:dyDescent="0.3">
      <c r="A113">
        <v>112</v>
      </c>
      <c r="B113" s="1">
        <v>93</v>
      </c>
      <c r="C113" t="s">
        <v>409</v>
      </c>
      <c r="D113" t="s">
        <v>237</v>
      </c>
      <c r="E113" t="s">
        <v>7</v>
      </c>
      <c r="F113" t="s">
        <v>60</v>
      </c>
      <c r="G113" t="s">
        <v>82</v>
      </c>
      <c r="H113" t="s">
        <v>19</v>
      </c>
      <c r="I113" t="s">
        <v>196</v>
      </c>
      <c r="J113" t="s">
        <v>20</v>
      </c>
      <c r="K113" t="s">
        <v>5</v>
      </c>
      <c r="L113" t="s">
        <v>11</v>
      </c>
      <c r="M113" t="s">
        <v>127</v>
      </c>
      <c r="N113" t="s">
        <v>14</v>
      </c>
      <c r="O113" t="s">
        <v>60</v>
      </c>
    </row>
    <row r="114" spans="1:15" x14ac:dyDescent="0.3">
      <c r="A114">
        <v>113</v>
      </c>
      <c r="B114" s="1">
        <v>95</v>
      </c>
      <c r="C114" t="s">
        <v>409</v>
      </c>
      <c r="D114" t="s">
        <v>239</v>
      </c>
      <c r="E114" t="s">
        <v>7</v>
      </c>
      <c r="F114" t="s">
        <v>60</v>
      </c>
      <c r="G114" t="s">
        <v>82</v>
      </c>
      <c r="H114" t="s">
        <v>19</v>
      </c>
      <c r="I114" t="s">
        <v>238</v>
      </c>
      <c r="J114" t="s">
        <v>20</v>
      </c>
      <c r="K114" t="s">
        <v>5</v>
      </c>
      <c r="L114" t="s">
        <v>11</v>
      </c>
      <c r="M114" t="s">
        <v>127</v>
      </c>
      <c r="N114" t="s">
        <v>14</v>
      </c>
      <c r="O114" t="s">
        <v>60</v>
      </c>
    </row>
    <row r="115" spans="1:15" x14ac:dyDescent="0.3">
      <c r="A115">
        <v>114</v>
      </c>
      <c r="B115" s="1">
        <v>27</v>
      </c>
      <c r="C115" t="s">
        <v>408</v>
      </c>
      <c r="D115" t="s">
        <v>92</v>
      </c>
      <c r="E115" t="s">
        <v>7</v>
      </c>
      <c r="F115" t="s">
        <v>60</v>
      </c>
      <c r="G115" t="s">
        <v>17</v>
      </c>
      <c r="H115" t="s">
        <v>9</v>
      </c>
      <c r="I115" t="s">
        <v>91</v>
      </c>
      <c r="J115" t="s">
        <v>30</v>
      </c>
      <c r="K115" t="s">
        <v>5</v>
      </c>
      <c r="L115" t="s">
        <v>11</v>
      </c>
      <c r="M115" t="s">
        <v>21</v>
      </c>
      <c r="N115" t="s">
        <v>1</v>
      </c>
      <c r="O115" t="s">
        <v>60</v>
      </c>
    </row>
    <row r="116" spans="1:15" x14ac:dyDescent="0.3">
      <c r="A116">
        <v>115</v>
      </c>
      <c r="B116" s="1">
        <v>17</v>
      </c>
      <c r="C116" t="s">
        <v>409</v>
      </c>
      <c r="D116" t="s">
        <v>61</v>
      </c>
      <c r="E116" t="s">
        <v>7</v>
      </c>
      <c r="F116" t="s">
        <v>60</v>
      </c>
      <c r="G116" t="s">
        <v>17</v>
      </c>
      <c r="H116" t="s">
        <v>9</v>
      </c>
      <c r="I116" t="s">
        <v>28</v>
      </c>
      <c r="J116" t="s">
        <v>20</v>
      </c>
      <c r="K116" t="s">
        <v>5</v>
      </c>
      <c r="L116" t="s">
        <v>11</v>
      </c>
      <c r="M116" t="s">
        <v>27</v>
      </c>
      <c r="N116" t="s">
        <v>14</v>
      </c>
      <c r="O116" t="s">
        <v>60</v>
      </c>
    </row>
    <row r="117" spans="1:15" x14ac:dyDescent="0.3">
      <c r="A117">
        <v>116</v>
      </c>
      <c r="B117" s="1">
        <v>48</v>
      </c>
      <c r="C117" t="s">
        <v>409</v>
      </c>
      <c r="D117" t="s">
        <v>129</v>
      </c>
      <c r="E117" t="s">
        <v>7</v>
      </c>
      <c r="F117" t="s">
        <v>60</v>
      </c>
      <c r="G117" t="s">
        <v>17</v>
      </c>
      <c r="H117" t="s">
        <v>9</v>
      </c>
      <c r="I117" t="s">
        <v>128</v>
      </c>
      <c r="J117" t="s">
        <v>130</v>
      </c>
      <c r="K117" t="s">
        <v>5</v>
      </c>
      <c r="L117" t="s">
        <v>11</v>
      </c>
      <c r="M117" t="s">
        <v>127</v>
      </c>
      <c r="N117" t="s">
        <v>14</v>
      </c>
      <c r="O117" t="s">
        <v>60</v>
      </c>
    </row>
    <row r="118" spans="1:15" x14ac:dyDescent="0.3">
      <c r="A118">
        <v>117</v>
      </c>
      <c r="B118" s="1">
        <v>61</v>
      </c>
      <c r="C118" t="s">
        <v>408</v>
      </c>
      <c r="D118" t="s">
        <v>164</v>
      </c>
      <c r="E118" t="s">
        <v>7</v>
      </c>
      <c r="F118" t="s">
        <v>60</v>
      </c>
      <c r="G118" t="s">
        <v>17</v>
      </c>
      <c r="H118" t="s">
        <v>9</v>
      </c>
      <c r="I118" t="s">
        <v>163</v>
      </c>
      <c r="J118" t="s">
        <v>26</v>
      </c>
      <c r="K118" t="s">
        <v>5</v>
      </c>
      <c r="L118" t="s">
        <v>11</v>
      </c>
      <c r="M118" t="s">
        <v>162</v>
      </c>
      <c r="N118" t="s">
        <v>1</v>
      </c>
      <c r="O118" t="s">
        <v>60</v>
      </c>
    </row>
    <row r="119" spans="1:15" x14ac:dyDescent="0.3">
      <c r="A119">
        <v>118</v>
      </c>
      <c r="B119" s="1">
        <v>109</v>
      </c>
      <c r="C119" t="s">
        <v>409</v>
      </c>
      <c r="D119" t="s">
        <v>276</v>
      </c>
      <c r="E119" t="s">
        <v>7</v>
      </c>
      <c r="F119" t="s">
        <v>275</v>
      </c>
      <c r="G119" t="s">
        <v>17</v>
      </c>
      <c r="H119" t="s">
        <v>9</v>
      </c>
      <c r="I119" t="s">
        <v>274</v>
      </c>
      <c r="J119" t="s">
        <v>20</v>
      </c>
      <c r="K119" t="s">
        <v>5</v>
      </c>
      <c r="L119" t="s">
        <v>11</v>
      </c>
      <c r="M119" t="s">
        <v>27</v>
      </c>
      <c r="N119" t="s">
        <v>14</v>
      </c>
      <c r="O119" t="s">
        <v>275</v>
      </c>
    </row>
    <row r="120" spans="1:15" x14ac:dyDescent="0.3">
      <c r="A120">
        <v>119</v>
      </c>
      <c r="B120" s="1">
        <v>111</v>
      </c>
      <c r="C120" t="s">
        <v>408</v>
      </c>
      <c r="D120" t="s">
        <v>247</v>
      </c>
      <c r="E120" t="s">
        <v>7</v>
      </c>
      <c r="F120" t="s">
        <v>33</v>
      </c>
      <c r="G120" t="s">
        <v>4</v>
      </c>
      <c r="H120" t="s">
        <v>9</v>
      </c>
      <c r="I120" t="s">
        <v>246</v>
      </c>
      <c r="J120" t="s">
        <v>248</v>
      </c>
      <c r="K120" t="s">
        <v>5</v>
      </c>
      <c r="L120" t="s">
        <v>11</v>
      </c>
      <c r="M120" t="s">
        <v>139</v>
      </c>
      <c r="N120" t="s">
        <v>14</v>
      </c>
      <c r="O120" t="s">
        <v>33</v>
      </c>
    </row>
    <row r="121" spans="1:15" x14ac:dyDescent="0.3">
      <c r="A121">
        <v>120</v>
      </c>
      <c r="B121" s="1">
        <v>97</v>
      </c>
      <c r="C121" t="s">
        <v>409</v>
      </c>
      <c r="D121" t="s">
        <v>241</v>
      </c>
      <c r="E121" t="s">
        <v>7</v>
      </c>
      <c r="F121" t="s">
        <v>33</v>
      </c>
      <c r="G121" t="s">
        <v>4</v>
      </c>
      <c r="H121" t="s">
        <v>9</v>
      </c>
      <c r="I121" t="s">
        <v>240</v>
      </c>
      <c r="J121" t="s">
        <v>242</v>
      </c>
      <c r="K121" t="s">
        <v>5</v>
      </c>
      <c r="L121" t="s">
        <v>11</v>
      </c>
      <c r="M121" t="s">
        <v>31</v>
      </c>
      <c r="N121" t="s">
        <v>1</v>
      </c>
      <c r="O121" t="s">
        <v>33</v>
      </c>
    </row>
    <row r="122" spans="1:15" x14ac:dyDescent="0.3">
      <c r="A122">
        <v>121</v>
      </c>
      <c r="B122" s="1">
        <v>5</v>
      </c>
      <c r="C122" t="s">
        <v>409</v>
      </c>
      <c r="D122" t="s">
        <v>34</v>
      </c>
      <c r="E122" t="s">
        <v>7</v>
      </c>
      <c r="F122" t="s">
        <v>33</v>
      </c>
      <c r="G122" t="s">
        <v>4</v>
      </c>
      <c r="H122" t="s">
        <v>9</v>
      </c>
      <c r="I122" t="s">
        <v>32</v>
      </c>
      <c r="J122" t="s">
        <v>35</v>
      </c>
      <c r="K122" t="s">
        <v>5</v>
      </c>
      <c r="L122" t="s">
        <v>11</v>
      </c>
      <c r="M122" t="s">
        <v>31</v>
      </c>
      <c r="N122" t="s">
        <v>1</v>
      </c>
      <c r="O122" t="s">
        <v>33</v>
      </c>
    </row>
    <row r="123" spans="1:15" x14ac:dyDescent="0.3">
      <c r="A123">
        <v>122</v>
      </c>
      <c r="B123" s="1">
        <v>112</v>
      </c>
      <c r="C123" t="s">
        <v>408</v>
      </c>
      <c r="D123" t="s">
        <v>141</v>
      </c>
      <c r="E123" t="s">
        <v>7</v>
      </c>
      <c r="F123" t="s">
        <v>63</v>
      </c>
      <c r="G123" t="s">
        <v>4</v>
      </c>
      <c r="H123" t="s">
        <v>19</v>
      </c>
      <c r="I123" t="s">
        <v>140</v>
      </c>
      <c r="J123" t="s">
        <v>142</v>
      </c>
      <c r="K123" t="s">
        <v>5</v>
      </c>
      <c r="L123" t="s">
        <v>11</v>
      </c>
      <c r="M123" t="s">
        <v>139</v>
      </c>
      <c r="N123" t="s">
        <v>14</v>
      </c>
      <c r="O123" t="s">
        <v>33</v>
      </c>
    </row>
    <row r="124" spans="1:15" x14ac:dyDescent="0.3">
      <c r="A124">
        <v>123</v>
      </c>
      <c r="B124" s="1">
        <v>53</v>
      </c>
      <c r="C124" t="s">
        <v>408</v>
      </c>
      <c r="D124" t="s">
        <v>145</v>
      </c>
      <c r="E124" t="s">
        <v>7</v>
      </c>
      <c r="F124" t="s">
        <v>33</v>
      </c>
      <c r="G124" t="s">
        <v>4</v>
      </c>
      <c r="H124" t="s">
        <v>9</v>
      </c>
      <c r="I124" t="s">
        <v>143</v>
      </c>
      <c r="J124" t="s">
        <v>30</v>
      </c>
      <c r="K124" t="s">
        <v>144</v>
      </c>
      <c r="L124" t="s">
        <v>11</v>
      </c>
      <c r="M124" t="s">
        <v>21</v>
      </c>
      <c r="N124" t="s">
        <v>1</v>
      </c>
      <c r="O124" t="s">
        <v>33</v>
      </c>
    </row>
    <row r="125" spans="1:15" x14ac:dyDescent="0.3">
      <c r="A125">
        <v>124</v>
      </c>
      <c r="B125" s="1">
        <v>103</v>
      </c>
      <c r="C125" t="s">
        <v>408</v>
      </c>
      <c r="D125" t="s">
        <v>122</v>
      </c>
      <c r="E125" t="s">
        <v>7</v>
      </c>
      <c r="F125" t="s">
        <v>121</v>
      </c>
      <c r="G125" t="s">
        <v>17</v>
      </c>
      <c r="H125" t="s">
        <v>9</v>
      </c>
      <c r="I125" t="s">
        <v>120</v>
      </c>
      <c r="J125" t="s">
        <v>77</v>
      </c>
      <c r="K125" t="s">
        <v>5</v>
      </c>
      <c r="L125" t="s">
        <v>11</v>
      </c>
      <c r="M125" t="s">
        <v>74</v>
      </c>
      <c r="N125" t="s">
        <v>14</v>
      </c>
      <c r="O125" t="s">
        <v>121</v>
      </c>
    </row>
    <row r="126" spans="1:15" x14ac:dyDescent="0.3">
      <c r="A126">
        <v>125</v>
      </c>
      <c r="B126" s="1">
        <v>158</v>
      </c>
      <c r="C126" t="s">
        <v>408</v>
      </c>
      <c r="D126" t="s">
        <v>373</v>
      </c>
      <c r="E126" t="s">
        <v>52</v>
      </c>
      <c r="F126" t="s">
        <v>51</v>
      </c>
      <c r="G126" t="s">
        <v>82</v>
      </c>
      <c r="H126" t="s">
        <v>9</v>
      </c>
      <c r="I126" t="s">
        <v>372</v>
      </c>
      <c r="J126" t="s">
        <v>182</v>
      </c>
      <c r="K126" t="s">
        <v>5</v>
      </c>
      <c r="L126" t="s">
        <v>11</v>
      </c>
      <c r="M126" t="s">
        <v>260</v>
      </c>
      <c r="N126" t="s">
        <v>14</v>
      </c>
      <c r="O126" t="s">
        <v>51</v>
      </c>
    </row>
    <row r="127" spans="1:15" x14ac:dyDescent="0.3">
      <c r="A127">
        <v>126</v>
      </c>
      <c r="B127" s="1">
        <v>165</v>
      </c>
      <c r="C127" t="s">
        <v>408</v>
      </c>
      <c r="D127" t="s">
        <v>379</v>
      </c>
      <c r="E127" t="s">
        <v>52</v>
      </c>
      <c r="F127" t="s">
        <v>51</v>
      </c>
      <c r="G127" t="s">
        <v>82</v>
      </c>
      <c r="H127" t="s">
        <v>19</v>
      </c>
      <c r="I127" t="s">
        <v>81</v>
      </c>
      <c r="J127" t="s">
        <v>380</v>
      </c>
      <c r="K127" t="s">
        <v>5</v>
      </c>
      <c r="L127" t="s">
        <v>11</v>
      </c>
      <c r="M127" t="s">
        <v>49</v>
      </c>
      <c r="N127" t="s">
        <v>14</v>
      </c>
      <c r="O127" t="s">
        <v>51</v>
      </c>
    </row>
    <row r="128" spans="1:15" x14ac:dyDescent="0.3">
      <c r="A128">
        <v>127</v>
      </c>
      <c r="B128" s="1">
        <v>23</v>
      </c>
      <c r="C128" t="s">
        <v>408</v>
      </c>
      <c r="D128" t="s">
        <v>79</v>
      </c>
      <c r="E128" t="s">
        <v>52</v>
      </c>
      <c r="F128" t="s">
        <v>51</v>
      </c>
      <c r="G128" t="s">
        <v>17</v>
      </c>
      <c r="H128" t="s">
        <v>19</v>
      </c>
      <c r="I128" t="s">
        <v>78</v>
      </c>
      <c r="J128" t="s">
        <v>80</v>
      </c>
      <c r="K128" t="s">
        <v>5</v>
      </c>
      <c r="L128" t="s">
        <v>11</v>
      </c>
      <c r="M128" t="s">
        <v>49</v>
      </c>
      <c r="N128" t="s">
        <v>14</v>
      </c>
      <c r="O128" t="s">
        <v>51</v>
      </c>
    </row>
    <row r="129" spans="1:15" x14ac:dyDescent="0.3">
      <c r="A129">
        <v>128</v>
      </c>
      <c r="B129" s="1">
        <v>159</v>
      </c>
      <c r="C129" t="s">
        <v>408</v>
      </c>
      <c r="D129" t="s">
        <v>375</v>
      </c>
      <c r="E129" t="s">
        <v>52</v>
      </c>
      <c r="F129" t="s">
        <v>51</v>
      </c>
      <c r="G129" t="s">
        <v>17</v>
      </c>
      <c r="H129" t="s">
        <v>19</v>
      </c>
      <c r="I129" t="s">
        <v>374</v>
      </c>
      <c r="J129" t="s">
        <v>182</v>
      </c>
      <c r="K129" t="s">
        <v>5</v>
      </c>
      <c r="L129" t="s">
        <v>11</v>
      </c>
      <c r="M129" t="s">
        <v>260</v>
      </c>
      <c r="N129" t="s">
        <v>14</v>
      </c>
      <c r="O129" t="s">
        <v>51</v>
      </c>
    </row>
    <row r="130" spans="1:15" x14ac:dyDescent="0.3">
      <c r="A130">
        <v>129</v>
      </c>
      <c r="B130" s="1">
        <v>157</v>
      </c>
      <c r="C130" t="s">
        <v>408</v>
      </c>
      <c r="D130" t="s">
        <v>371</v>
      </c>
      <c r="E130" t="s">
        <v>52</v>
      </c>
      <c r="F130" t="s">
        <v>51</v>
      </c>
      <c r="G130" t="s">
        <v>17</v>
      </c>
      <c r="H130" t="s">
        <v>9</v>
      </c>
      <c r="I130" t="s">
        <v>370</v>
      </c>
      <c r="J130" t="s">
        <v>182</v>
      </c>
      <c r="K130" t="s">
        <v>5</v>
      </c>
      <c r="L130" t="s">
        <v>11</v>
      </c>
      <c r="M130" t="s">
        <v>260</v>
      </c>
      <c r="N130" t="s">
        <v>14</v>
      </c>
      <c r="O130" t="s">
        <v>51</v>
      </c>
    </row>
    <row r="131" spans="1:15" x14ac:dyDescent="0.3">
      <c r="A131">
        <v>130</v>
      </c>
      <c r="B131" s="1">
        <v>156</v>
      </c>
      <c r="C131" t="s">
        <v>408</v>
      </c>
      <c r="D131" t="s">
        <v>369</v>
      </c>
      <c r="E131" t="s">
        <v>52</v>
      </c>
      <c r="F131" t="s">
        <v>51</v>
      </c>
      <c r="G131" t="s">
        <v>17</v>
      </c>
      <c r="H131" t="s">
        <v>19</v>
      </c>
      <c r="I131" t="s">
        <v>368</v>
      </c>
      <c r="J131" t="s">
        <v>182</v>
      </c>
      <c r="K131" t="s">
        <v>5</v>
      </c>
      <c r="L131" t="s">
        <v>11</v>
      </c>
      <c r="M131" t="s">
        <v>260</v>
      </c>
      <c r="N131" t="s">
        <v>14</v>
      </c>
      <c r="O131" t="s">
        <v>51</v>
      </c>
    </row>
    <row r="132" spans="1:15" x14ac:dyDescent="0.3">
      <c r="A132">
        <v>131</v>
      </c>
      <c r="B132" s="1">
        <v>32</v>
      </c>
      <c r="C132" t="s">
        <v>408</v>
      </c>
      <c r="D132" t="s">
        <v>98</v>
      </c>
      <c r="E132" t="s">
        <v>52</v>
      </c>
      <c r="F132" t="s">
        <v>51</v>
      </c>
      <c r="G132" t="s">
        <v>17</v>
      </c>
      <c r="H132" t="s">
        <v>19</v>
      </c>
      <c r="I132" t="s">
        <v>97</v>
      </c>
      <c r="J132" t="s">
        <v>99</v>
      </c>
      <c r="K132" t="s">
        <v>5</v>
      </c>
      <c r="L132" t="s">
        <v>11</v>
      </c>
      <c r="M132" t="s">
        <v>49</v>
      </c>
      <c r="N132" t="s">
        <v>14</v>
      </c>
      <c r="O132" t="s">
        <v>51</v>
      </c>
    </row>
    <row r="133" spans="1:15" x14ac:dyDescent="0.3">
      <c r="A133">
        <v>132</v>
      </c>
      <c r="B133" s="1">
        <v>106</v>
      </c>
      <c r="C133" t="s">
        <v>408</v>
      </c>
      <c r="D133" t="s">
        <v>264</v>
      </c>
      <c r="E133" t="s">
        <v>52</v>
      </c>
      <c r="F133" t="s">
        <v>51</v>
      </c>
      <c r="G133" t="s">
        <v>17</v>
      </c>
      <c r="H133" t="s">
        <v>9</v>
      </c>
      <c r="I133" t="s">
        <v>263</v>
      </c>
      <c r="J133" t="s">
        <v>265</v>
      </c>
      <c r="K133" t="s">
        <v>5</v>
      </c>
      <c r="L133" t="s">
        <v>11</v>
      </c>
      <c r="M133" t="s">
        <v>260</v>
      </c>
      <c r="N133" t="s">
        <v>14</v>
      </c>
      <c r="O133" t="s">
        <v>51</v>
      </c>
    </row>
    <row r="134" spans="1:15" x14ac:dyDescent="0.3">
      <c r="A134">
        <v>133</v>
      </c>
      <c r="B134" s="1">
        <v>12</v>
      </c>
      <c r="C134" t="s">
        <v>408</v>
      </c>
      <c r="D134" t="s">
        <v>53</v>
      </c>
      <c r="E134" t="s">
        <v>52</v>
      </c>
      <c r="F134" t="s">
        <v>51</v>
      </c>
      <c r="G134" t="s">
        <v>17</v>
      </c>
      <c r="H134" t="s">
        <v>9</v>
      </c>
      <c r="I134" t="s">
        <v>50</v>
      </c>
      <c r="J134" t="s">
        <v>54</v>
      </c>
      <c r="K134" t="s">
        <v>5</v>
      </c>
      <c r="L134" t="s">
        <v>11</v>
      </c>
      <c r="M134" t="s">
        <v>49</v>
      </c>
      <c r="N134" t="s">
        <v>14</v>
      </c>
      <c r="O134" t="s">
        <v>51</v>
      </c>
    </row>
    <row r="135" spans="1:15" x14ac:dyDescent="0.3">
      <c r="A135">
        <v>134</v>
      </c>
      <c r="B135" s="1">
        <v>67</v>
      </c>
      <c r="C135" t="s">
        <v>408</v>
      </c>
      <c r="D135" t="s">
        <v>181</v>
      </c>
      <c r="E135" t="s">
        <v>52</v>
      </c>
      <c r="F135" t="s">
        <v>51</v>
      </c>
      <c r="G135" t="s">
        <v>4</v>
      </c>
      <c r="H135" t="s">
        <v>9</v>
      </c>
      <c r="I135" t="s">
        <v>180</v>
      </c>
      <c r="J135" t="s">
        <v>182</v>
      </c>
      <c r="K135" t="s">
        <v>5</v>
      </c>
      <c r="L135" t="s">
        <v>11</v>
      </c>
      <c r="M135" t="s">
        <v>21</v>
      </c>
      <c r="N135" t="s">
        <v>1</v>
      </c>
      <c r="O135" t="s">
        <v>51</v>
      </c>
    </row>
    <row r="136" spans="1:15" x14ac:dyDescent="0.3">
      <c r="A136">
        <v>135</v>
      </c>
      <c r="B136" s="1">
        <v>89</v>
      </c>
      <c r="C136" t="s">
        <v>408</v>
      </c>
      <c r="D136" t="s">
        <v>233</v>
      </c>
      <c r="E136" t="s">
        <v>52</v>
      </c>
      <c r="F136" t="s">
        <v>51</v>
      </c>
      <c r="G136" t="s">
        <v>4</v>
      </c>
      <c r="H136" t="s">
        <v>9</v>
      </c>
      <c r="I136" t="s">
        <v>232</v>
      </c>
      <c r="J136" t="s">
        <v>26</v>
      </c>
      <c r="K136" t="s">
        <v>5</v>
      </c>
      <c r="L136" t="s">
        <v>11</v>
      </c>
      <c r="M136" t="s">
        <v>202</v>
      </c>
      <c r="N136" t="s">
        <v>1</v>
      </c>
      <c r="O136" t="s">
        <v>51</v>
      </c>
    </row>
    <row r="137" spans="1:15" x14ac:dyDescent="0.3">
      <c r="A137">
        <v>136</v>
      </c>
      <c r="B137" s="1">
        <v>105</v>
      </c>
      <c r="C137" t="s">
        <v>408</v>
      </c>
      <c r="D137" t="s">
        <v>262</v>
      </c>
      <c r="E137" t="s">
        <v>52</v>
      </c>
      <c r="F137" t="s">
        <v>51</v>
      </c>
      <c r="G137" t="s">
        <v>4</v>
      </c>
      <c r="H137" t="s">
        <v>9</v>
      </c>
      <c r="I137" t="s">
        <v>261</v>
      </c>
      <c r="J137" t="s">
        <v>172</v>
      </c>
      <c r="K137" t="s">
        <v>5</v>
      </c>
      <c r="L137" t="s">
        <v>11</v>
      </c>
      <c r="M137" t="s">
        <v>260</v>
      </c>
      <c r="N137" t="s">
        <v>14</v>
      </c>
      <c r="O137" t="s">
        <v>51</v>
      </c>
    </row>
    <row r="138" spans="1:15" x14ac:dyDescent="0.3">
      <c r="A138">
        <v>137</v>
      </c>
      <c r="B138" s="1">
        <v>26</v>
      </c>
      <c r="C138" t="s">
        <v>409</v>
      </c>
      <c r="D138" t="s">
        <v>89</v>
      </c>
      <c r="E138" t="s">
        <v>88</v>
      </c>
      <c r="F138" t="s">
        <v>5</v>
      </c>
      <c r="G138" t="s">
        <v>5</v>
      </c>
      <c r="H138" t="s">
        <v>9</v>
      </c>
      <c r="I138" t="s">
        <v>87</v>
      </c>
      <c r="J138" t="s">
        <v>90</v>
      </c>
      <c r="K138" t="s">
        <v>5</v>
      </c>
      <c r="L138" t="s">
        <v>11</v>
      </c>
      <c r="M138" t="s">
        <v>39</v>
      </c>
      <c r="N138" t="s">
        <v>1</v>
      </c>
      <c r="O138" t="s">
        <v>5</v>
      </c>
    </row>
    <row r="139" spans="1:15" x14ac:dyDescent="0.3">
      <c r="A139">
        <v>138</v>
      </c>
      <c r="B139" s="1">
        <v>145</v>
      </c>
      <c r="C139" t="s">
        <v>410</v>
      </c>
      <c r="D139" t="s">
        <v>329</v>
      </c>
      <c r="E139" t="s">
        <v>88</v>
      </c>
      <c r="F139" t="s">
        <v>5</v>
      </c>
      <c r="G139" t="s">
        <v>5</v>
      </c>
      <c r="H139" t="s">
        <v>19</v>
      </c>
      <c r="I139" t="s">
        <v>125</v>
      </c>
      <c r="J139" t="s">
        <v>330</v>
      </c>
      <c r="K139" t="s">
        <v>5</v>
      </c>
      <c r="L139" t="s">
        <v>11</v>
      </c>
      <c r="M139" t="s">
        <v>328</v>
      </c>
      <c r="N139" t="s">
        <v>1</v>
      </c>
      <c r="O139" t="s">
        <v>5</v>
      </c>
    </row>
    <row r="140" spans="1:15" x14ac:dyDescent="0.3">
      <c r="A140">
        <v>139</v>
      </c>
      <c r="B140" s="1">
        <v>135</v>
      </c>
      <c r="C140" t="s">
        <v>409</v>
      </c>
      <c r="D140" t="s">
        <v>327</v>
      </c>
      <c r="E140" t="s">
        <v>88</v>
      </c>
      <c r="F140" t="s">
        <v>5</v>
      </c>
      <c r="G140" t="s">
        <v>5</v>
      </c>
      <c r="H140" t="s">
        <v>9</v>
      </c>
      <c r="I140" t="s">
        <v>326</v>
      </c>
      <c r="J140" t="s">
        <v>182</v>
      </c>
      <c r="K140" t="s">
        <v>5</v>
      </c>
      <c r="L140" t="s">
        <v>11</v>
      </c>
      <c r="M140" t="s">
        <v>277</v>
      </c>
      <c r="N140" t="s">
        <v>278</v>
      </c>
      <c r="O140" t="s">
        <v>5</v>
      </c>
    </row>
    <row r="141" spans="1:15" x14ac:dyDescent="0.3">
      <c r="A141">
        <v>140</v>
      </c>
      <c r="B141" s="1">
        <v>83</v>
      </c>
      <c r="C141" t="s">
        <v>408</v>
      </c>
      <c r="D141" t="s">
        <v>221</v>
      </c>
      <c r="E141" t="s">
        <v>88</v>
      </c>
      <c r="F141" t="s">
        <v>5</v>
      </c>
      <c r="G141" t="s">
        <v>5</v>
      </c>
      <c r="H141" t="s">
        <v>19</v>
      </c>
      <c r="I141" t="s">
        <v>220</v>
      </c>
      <c r="J141" t="s">
        <v>222</v>
      </c>
      <c r="K141" t="s">
        <v>5</v>
      </c>
      <c r="L141" t="s">
        <v>11</v>
      </c>
      <c r="M141" t="s">
        <v>45</v>
      </c>
      <c r="N141" t="s">
        <v>1</v>
      </c>
      <c r="O141" t="s">
        <v>5</v>
      </c>
    </row>
    <row r="142" spans="1:15" x14ac:dyDescent="0.3">
      <c r="A142">
        <v>141</v>
      </c>
      <c r="B142" s="1">
        <v>144</v>
      </c>
      <c r="C142" t="s">
        <v>408</v>
      </c>
      <c r="D142" t="s">
        <v>340</v>
      </c>
      <c r="E142" t="s">
        <v>88</v>
      </c>
      <c r="F142" t="s">
        <v>5</v>
      </c>
      <c r="G142" t="s">
        <v>5</v>
      </c>
      <c r="H142" t="s">
        <v>19</v>
      </c>
      <c r="I142" t="s">
        <v>339</v>
      </c>
      <c r="J142" t="s">
        <v>341</v>
      </c>
      <c r="K142" t="s">
        <v>5</v>
      </c>
      <c r="L142" t="s">
        <v>11</v>
      </c>
      <c r="M142" t="s">
        <v>328</v>
      </c>
      <c r="N142" t="s">
        <v>1</v>
      </c>
      <c r="O142" t="s">
        <v>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výsledková listina So</vt:lpstr>
      <vt:lpstr>Výsledková listina Ne</vt:lpstr>
      <vt:lpstr>Katalóg So+Ne</vt:lpstr>
      <vt:lpstr>Vystavovatelia So</vt:lpstr>
      <vt:lpstr>Vystavovatelia Ne</vt:lpstr>
      <vt:lpstr>Záloha</vt:lpstr>
      <vt:lpstr>'Katalóg So+Ne'!Oblasť_tlače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Klimša</dc:creator>
  <cp:lastModifiedBy>Lukáš Klimša</cp:lastModifiedBy>
  <cp:lastPrinted>2022-11-08T07:07:05Z</cp:lastPrinted>
  <dcterms:created xsi:type="dcterms:W3CDTF">2022-10-25T08:10:34Z</dcterms:created>
  <dcterms:modified xsi:type="dcterms:W3CDTF">2022-11-08T07:08:44Z</dcterms:modified>
</cp:coreProperties>
</file>